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205"/>
  </bookViews>
  <sheets>
    <sheet name="申込書" sheetId="1" r:id="rId1"/>
    <sheet name="階級リスト" sheetId="2" r:id="rId2"/>
    <sheet name="ドロップダウンリスト" sheetId="3" r:id="rId3"/>
  </sheets>
  <definedNames>
    <definedName name="_xlnm._FilterDatabase" localSheetId="1" hidden="1">階級リスト!$A$1:$G$129</definedName>
  </definedName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"/>
</calcChain>
</file>

<file path=xl/sharedStrings.xml><?xml version="1.0" encoding="utf-8"?>
<sst xmlns="http://schemas.openxmlformats.org/spreadsheetml/2006/main" count="782" uniqueCount="252">
  <si>
    <t>出場料振込先：三菱東京UFJ銀行　神楽坂支店　普通　０８１８７５７　特定非営利活動法人 全世界空手道連盟 新極真会　代表　緑健児</t>
  </si>
  <si>
    <t xml:space="preserve">申込書送信先ﾒｰﾙｱﾄﾞﾚｽ：office@shinkyokushinkai.co.jp </t>
  </si>
  <si>
    <t>FAX：03-3268-5688　※作業スマート化の為、できる限りメールでお送りください。</t>
  </si>
  <si>
    <t>※出場階級は必ず階級№で入力してください。自動で表示されます。</t>
  </si>
  <si>
    <t>※帯級・学年・性別はドロップダウンリスト（逆三角形をクリック）から選択してください。</t>
  </si>
  <si>
    <t>所属流派・団体名</t>
  </si>
  <si>
    <t>支部道場名</t>
  </si>
  <si>
    <t>支部・道場</t>
  </si>
  <si>
    <t>選手数
合計</t>
  </si>
  <si>
    <t>出場料合計
（4,320×出場人数）</t>
  </si>
  <si>
    <r>
      <t xml:space="preserve">階級№
</t>
    </r>
    <r>
      <rPr>
        <i/>
        <sz val="13"/>
        <color indexed="10"/>
        <rFont val="ＭＳ Ｐゴシック"/>
        <family val="3"/>
        <charset val="128"/>
      </rPr>
      <t>必須</t>
    </r>
  </si>
  <si>
    <r>
      <t xml:space="preserve">出場階級　組手
</t>
    </r>
    <r>
      <rPr>
        <i/>
        <sz val="13"/>
        <color indexed="10"/>
        <rFont val="ＭＳ Ｐゴシック"/>
        <family val="3"/>
        <charset val="128"/>
      </rPr>
      <t>階級№を入力すると自動で表示されます</t>
    </r>
  </si>
  <si>
    <r>
      <t xml:space="preserve">帯級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</si>
  <si>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r>
      <t xml:space="preserve">学年
</t>
    </r>
    <r>
      <rPr>
        <sz val="10"/>
        <color indexed="8"/>
        <rFont val="ＭＳ Ｐゴシック"/>
        <family val="3"/>
        <charset val="128"/>
      </rPr>
      <t>（ｼﾆｱは記入必要なし）</t>
    </r>
    <r>
      <rPr>
        <sz val="13"/>
        <color indexed="8"/>
        <rFont val="ＭＳ Ｐゴシック"/>
        <family val="3"/>
        <charset val="128"/>
      </rPr>
      <t xml:space="preserve">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</si>
  <si>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r>
      <t xml:space="preserve">身長　ｃｍ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</si>
  <si>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体重　Kg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</si>
  <si>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年齢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</si>
  <si>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性別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</si>
  <si>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t>過去の大会成績
入賞歴は開催西暦、大会名、順位を記入
成績は、過去２年以内の最高成績1つを入力お願い致します</t>
  </si>
  <si>
    <t>開催年(西暦)</t>
  </si>
  <si>
    <t>大会名</t>
  </si>
  <si>
    <t>階級成績</t>
  </si>
  <si>
    <t>例)</t>
  </si>
  <si>
    <t>総本部　太郎</t>
  </si>
  <si>
    <t>ソウホンブ　タロウ</t>
  </si>
  <si>
    <t>幼年　年中　男女混合　デビュー</t>
  </si>
  <si>
    <t>無級・白帯</t>
  </si>
  <si>
    <t>年中</t>
  </si>
  <si>
    <t>男</t>
  </si>
  <si>
    <t>総本部交流大会</t>
  </si>
  <si>
    <t>幼年年中デビュー　優勝</t>
  </si>
  <si>
    <t>階級NO</t>
  </si>
  <si>
    <t>階級名</t>
  </si>
  <si>
    <t>対象</t>
  </si>
  <si>
    <t>学年性別</t>
  </si>
  <si>
    <t>レベル</t>
  </si>
  <si>
    <t>初めて大会に出場する方が対象（帯色不問）</t>
  </si>
  <si>
    <t>幼年　年中　男女混合</t>
  </si>
  <si>
    <t>デビュー</t>
  </si>
  <si>
    <t>大会出場経験のある幼年の年中が対象</t>
  </si>
  <si>
    <t>ルーキー</t>
  </si>
  <si>
    <t>幼年　年長　男女混合</t>
  </si>
  <si>
    <t>白・橙</t>
  </si>
  <si>
    <t>青・黄</t>
  </si>
  <si>
    <t>チャレンジ</t>
  </si>
  <si>
    <t>小学1年生男子</t>
  </si>
  <si>
    <t>緑・茶・黒</t>
  </si>
  <si>
    <t>エキスパート</t>
  </si>
  <si>
    <t>小学2年生男子</t>
  </si>
  <si>
    <t>小学3年生男子</t>
  </si>
  <si>
    <t>小学4年生男子</t>
  </si>
  <si>
    <t>小学5年生男子</t>
  </si>
  <si>
    <t>小学6年生男子</t>
  </si>
  <si>
    <t>小学1年生女子</t>
  </si>
  <si>
    <t>小学2年生女子</t>
  </si>
  <si>
    <t>小学3年生女子</t>
  </si>
  <si>
    <t>小学4年生女子</t>
  </si>
  <si>
    <t>小学5年生女子</t>
  </si>
  <si>
    <t>小学6年生女子</t>
  </si>
  <si>
    <t>中学生女子</t>
  </si>
  <si>
    <t>高校生女子</t>
  </si>
  <si>
    <t>10級・橙帯</t>
  </si>
  <si>
    <t>09級・橙帯</t>
  </si>
  <si>
    <t>08級・青帯</t>
  </si>
  <si>
    <t>07級・青帯</t>
  </si>
  <si>
    <t>06級・黄帯</t>
  </si>
  <si>
    <t>05級・黄帯</t>
  </si>
  <si>
    <t>04級・緑帯</t>
  </si>
  <si>
    <t>03級・緑帯</t>
  </si>
  <si>
    <t>02級・茶帯</t>
  </si>
  <si>
    <t>01級・茶帯</t>
  </si>
  <si>
    <t>初段・黒帯</t>
  </si>
  <si>
    <t>弐段・黒帯</t>
  </si>
  <si>
    <t>参段・黒帯</t>
  </si>
  <si>
    <t>年長</t>
  </si>
  <si>
    <t>小１</t>
  </si>
  <si>
    <t>小２</t>
  </si>
  <si>
    <t>小３</t>
  </si>
  <si>
    <t>小４</t>
  </si>
  <si>
    <t>小５</t>
  </si>
  <si>
    <t>小６</t>
  </si>
  <si>
    <t>中１</t>
  </si>
  <si>
    <t>中２</t>
  </si>
  <si>
    <t>中３</t>
  </si>
  <si>
    <t>高１</t>
  </si>
  <si>
    <t>高２</t>
  </si>
  <si>
    <t>高３</t>
  </si>
  <si>
    <t>女</t>
  </si>
  <si>
    <r>
      <t xml:space="preserve">フリガナ
</t>
    </r>
    <r>
      <rPr>
        <i/>
        <sz val="13"/>
        <color rgb="FFFF0000"/>
        <rFont val="ＭＳ Ｐゴシック"/>
        <family val="3"/>
        <charset val="128"/>
      </rPr>
      <t>全角カタカナ
姓と名の間に全角スペース</t>
    </r>
    <rPh sb="5" eb="7">
      <t>ゼンカク</t>
    </rPh>
    <rPh sb="12" eb="13">
      <t>セイ</t>
    </rPh>
    <rPh sb="14" eb="15">
      <t>メイ</t>
    </rPh>
    <rPh sb="16" eb="17">
      <t>カン</t>
    </rPh>
    <rPh sb="18" eb="20">
      <t>ゼンカク</t>
    </rPh>
    <phoneticPr fontId="32"/>
  </si>
  <si>
    <t>第6回総本部交流大会　出場申込書</t>
    <phoneticPr fontId="32"/>
  </si>
  <si>
    <t>申込締切日：平成28年2月10日（水）※出場料も締切日までにお振り込みください。</t>
    <phoneticPr fontId="32"/>
  </si>
  <si>
    <t>空欄</t>
    <rPh sb="0" eb="2">
      <t>クウラン</t>
    </rPh>
    <phoneticPr fontId="32"/>
  </si>
  <si>
    <t>　</t>
    <phoneticPr fontId="32"/>
  </si>
  <si>
    <t>55キロ未満</t>
    <phoneticPr fontId="32"/>
  </si>
  <si>
    <t>中学生男子軽量級</t>
    <phoneticPr fontId="32"/>
  </si>
  <si>
    <t>55キロ以上</t>
    <phoneticPr fontId="32"/>
  </si>
  <si>
    <t>中学生男子重量級</t>
    <phoneticPr fontId="32"/>
  </si>
  <si>
    <t>体重基準</t>
    <rPh sb="0" eb="2">
      <t>タイジュウ</t>
    </rPh>
    <rPh sb="2" eb="4">
      <t>キジュン</t>
    </rPh>
    <phoneticPr fontId="32"/>
  </si>
  <si>
    <t>高校生男子軽量級</t>
    <phoneticPr fontId="32"/>
  </si>
  <si>
    <t>65キロ以上</t>
    <phoneticPr fontId="32"/>
  </si>
  <si>
    <t>高校生男子重量級</t>
    <phoneticPr fontId="32"/>
  </si>
  <si>
    <t>男子セーフティ20'S男子軽量級</t>
    <rPh sb="0" eb="2">
      <t>ダンシ</t>
    </rPh>
    <phoneticPr fontId="32"/>
  </si>
  <si>
    <t>男子セーフティ20'S男子重量級</t>
    <rPh sb="0" eb="2">
      <t>ダンシ</t>
    </rPh>
    <rPh sb="13" eb="14">
      <t>ジュウ</t>
    </rPh>
    <rPh sb="14" eb="15">
      <t>リョウ</t>
    </rPh>
    <phoneticPr fontId="32"/>
  </si>
  <si>
    <t>シニア30'S男子軽量級</t>
    <rPh sb="9" eb="10">
      <t>ケイ</t>
    </rPh>
    <phoneticPr fontId="32"/>
  </si>
  <si>
    <t>シニア30'S男子重量級</t>
    <rPh sb="9" eb="10">
      <t>ジュウ</t>
    </rPh>
    <phoneticPr fontId="32"/>
  </si>
  <si>
    <t>シニア40'S男子軽量級</t>
    <rPh sb="9" eb="10">
      <t>ケイ</t>
    </rPh>
    <phoneticPr fontId="32"/>
  </si>
  <si>
    <t>シニア40'S男子重量級</t>
    <rPh sb="9" eb="10">
      <t>ジュウ</t>
    </rPh>
    <phoneticPr fontId="32"/>
  </si>
  <si>
    <t>シニア50'S男子軽量級</t>
    <rPh sb="9" eb="10">
      <t>ケイ</t>
    </rPh>
    <phoneticPr fontId="32"/>
  </si>
  <si>
    <t>シニア50'S男子重量級</t>
    <rPh sb="9" eb="10">
      <t>ジュウ</t>
    </rPh>
    <phoneticPr fontId="32"/>
  </si>
  <si>
    <t>シニア60'S男子軽量級</t>
    <rPh sb="9" eb="10">
      <t>ケイ</t>
    </rPh>
    <phoneticPr fontId="32"/>
  </si>
  <si>
    <t>シニア60'S男子重量級</t>
    <rPh sb="9" eb="10">
      <t>ジュウ</t>
    </rPh>
    <phoneticPr fontId="32"/>
  </si>
  <si>
    <t>女子セーフ30'S軽量級</t>
    <rPh sb="9" eb="10">
      <t>ケイ</t>
    </rPh>
    <phoneticPr fontId="32"/>
  </si>
  <si>
    <t>女子セーフ30'S重量級</t>
    <rPh sb="9" eb="10">
      <t>ジュウ</t>
    </rPh>
    <phoneticPr fontId="32"/>
  </si>
  <si>
    <t>女子セーフ40'S～60'S軽量級</t>
    <rPh sb="14" eb="15">
      <t>ケイ</t>
    </rPh>
    <phoneticPr fontId="32"/>
  </si>
  <si>
    <t>女子セーフ40'S～60'S重量級</t>
    <rPh sb="14" eb="15">
      <t>ジュウ</t>
    </rPh>
    <phoneticPr fontId="32"/>
  </si>
  <si>
    <t>65キロ未満</t>
    <rPh sb="4" eb="6">
      <t>ミマン</t>
    </rPh>
    <phoneticPr fontId="32"/>
  </si>
  <si>
    <t>70キロ未満</t>
    <rPh sb="4" eb="6">
      <t>ミマン</t>
    </rPh>
    <phoneticPr fontId="32"/>
  </si>
  <si>
    <t>55キロ未満</t>
    <rPh sb="4" eb="6">
      <t>ミマン</t>
    </rPh>
    <phoneticPr fontId="32"/>
  </si>
  <si>
    <t>70キロ以上</t>
    <phoneticPr fontId="32"/>
  </si>
  <si>
    <t>55キロ以上</t>
    <phoneticPr fontId="32"/>
  </si>
  <si>
    <t>円</t>
    <rPh sb="0" eb="1">
      <t>エン</t>
    </rPh>
    <phoneticPr fontId="32"/>
  </si>
  <si>
    <t>幼年　年中　男女混合　ルーキー</t>
  </si>
  <si>
    <t>幼年　年長　男女混合　デビュー</t>
  </si>
  <si>
    <t>幼年　年長　男女混合　ルーキー</t>
  </si>
  <si>
    <t>幼年　年長　男女混合　チャレンジ</t>
  </si>
  <si>
    <t>小学1年生男子　デビュー</t>
  </si>
  <si>
    <t>小学1年生男子　ルーキー</t>
  </si>
  <si>
    <t>小学1年生男子　チャレンジ</t>
  </si>
  <si>
    <t>小学1年生男子　エキスパート</t>
  </si>
  <si>
    <t>小学2年生男子　デビュー</t>
  </si>
  <si>
    <t>小学2年生男子　ルーキー</t>
  </si>
  <si>
    <t>小学2年生男子　チャレンジ</t>
  </si>
  <si>
    <t>小学2年生男子　エキスパート</t>
  </si>
  <si>
    <t>小学3年生男子　デビュー</t>
  </si>
  <si>
    <t>小学3年生男子　ルーキー</t>
  </si>
  <si>
    <t>小学3年生男子　チャレンジ</t>
  </si>
  <si>
    <t>小学3年生男子　エキスパート</t>
  </si>
  <si>
    <t>小学4年生男子　デビュー</t>
  </si>
  <si>
    <t>小学4年生男子　ルーキー</t>
  </si>
  <si>
    <t>小学4年生男子　チャレンジ</t>
  </si>
  <si>
    <t>小学4年生男子　エキスパート</t>
  </si>
  <si>
    <t>小学5年生男子　デビュー</t>
  </si>
  <si>
    <t>小学5年生男子　ルーキー</t>
  </si>
  <si>
    <t>小学5年生男子　チャレンジ</t>
  </si>
  <si>
    <t>小学5年生男子　エキスパート</t>
  </si>
  <si>
    <t>小学6年生男子　デビュー</t>
  </si>
  <si>
    <t>小学6年生男子　ルーキー</t>
  </si>
  <si>
    <t>小学6年生男子　チャレンジ</t>
  </si>
  <si>
    <t>小学6年生男子　エキスパート</t>
  </si>
  <si>
    <t>小学1年生女子　デビュー</t>
  </si>
  <si>
    <t>小学1年生女子　ルーキー</t>
  </si>
  <si>
    <t>小学1年生女子　チャレンジ</t>
  </si>
  <si>
    <t>小学1年生女子　エキスパート</t>
  </si>
  <si>
    <t>小学2年生女子　デビュー</t>
  </si>
  <si>
    <t>小学2年生女子　ルーキー</t>
  </si>
  <si>
    <t>小学2年生女子　チャレンジ</t>
  </si>
  <si>
    <t>小学2年生女子　エキスパート</t>
  </si>
  <si>
    <t>小学3年生女子　デビュー</t>
  </si>
  <si>
    <t>小学3年生女子　ルーキー</t>
  </si>
  <si>
    <t>小学3年生女子　チャレンジ</t>
  </si>
  <si>
    <t>小学3年生女子　エキスパート</t>
  </si>
  <si>
    <t>小学4年生女子　デビュー</t>
  </si>
  <si>
    <t>小学4年生女子　ルーキー</t>
  </si>
  <si>
    <t>小学4年生女子　チャレンジ</t>
  </si>
  <si>
    <t>小学4年生女子　エキスパート</t>
  </si>
  <si>
    <t>小学5年生女子　デビュー</t>
  </si>
  <si>
    <t>小学5年生女子　ルーキー</t>
  </si>
  <si>
    <t>小学5年生女子　チャレンジ</t>
  </si>
  <si>
    <t>小学5年生女子　エキスパート</t>
  </si>
  <si>
    <t>小学6年生女子　デビュー</t>
  </si>
  <si>
    <t>小学6年生女子　ルーキー</t>
  </si>
  <si>
    <t>小学6年生女子　チャレンジ</t>
  </si>
  <si>
    <t>小学6年生女子　エキスパート</t>
  </si>
  <si>
    <t>中学生男子軽量級　デビュー</t>
  </si>
  <si>
    <t>中学生男子軽量級　ルーキー</t>
  </si>
  <si>
    <t>中学生男子軽量級　チャレンジ</t>
  </si>
  <si>
    <t>中学生男子軽量級　エキスパート</t>
  </si>
  <si>
    <t>中学生男子重量級　デビュー</t>
  </si>
  <si>
    <t>中学生男子重量級　ルーキー</t>
  </si>
  <si>
    <t>中学生男子重量級　チャレンジ</t>
  </si>
  <si>
    <t>中学生男子重量級　エキスパート</t>
  </si>
  <si>
    <t>中学生女子　デビュー</t>
  </si>
  <si>
    <t>中学生女子　ルーキー</t>
  </si>
  <si>
    <t>中学生女子　チャレンジ</t>
  </si>
  <si>
    <t>中学生女子　エキスパート</t>
  </si>
  <si>
    <t>高校生男子軽量級　ルーキー</t>
  </si>
  <si>
    <t>高校生男子軽量級　チャレンジ</t>
  </si>
  <si>
    <t>高校生男子軽量級　エキスパート</t>
  </si>
  <si>
    <t>高校生男子重量級　ルーキー</t>
  </si>
  <si>
    <t>高校生男子重量級　チャレンジ</t>
  </si>
  <si>
    <t>高校生男子重量級　エキスパート</t>
  </si>
  <si>
    <t>高校生女子　ルーキー</t>
  </si>
  <si>
    <t>高校生女子　チャレンジ</t>
  </si>
  <si>
    <t>高校生女子　エキスパート</t>
  </si>
  <si>
    <t>男子セーフティ20'S男子軽量級　デビュー</t>
  </si>
  <si>
    <t>男子セーフティ20'S男子軽量級　ルーキー</t>
  </si>
  <si>
    <t>男子セーフティ20'S男子軽量級　チャレンジ</t>
  </si>
  <si>
    <t>男子セーフティ20'S男子重量級　デビュー</t>
  </si>
  <si>
    <t>男子セーフティ20'S男子重量級　ルーキー</t>
  </si>
  <si>
    <t>男子セーフティ20'S男子重量級　チャレンジ</t>
  </si>
  <si>
    <t>シニア30'S男子軽量級　デビュー</t>
  </si>
  <si>
    <t>シニア30'S男子軽量級　ルーキー</t>
  </si>
  <si>
    <t>シニア30'S男子軽量級　チャレンジ</t>
  </si>
  <si>
    <t>シニア30'S男子軽量級　エキスパート</t>
  </si>
  <si>
    <t>シニア30'S男子重量級　デビュー</t>
  </si>
  <si>
    <t>シニア30'S男子重量級　ルーキー</t>
  </si>
  <si>
    <t>シニア30'S男子重量級　チャレンジ</t>
  </si>
  <si>
    <t>シニア30'S男子重量級　エキスパート</t>
  </si>
  <si>
    <t>シニア40'S男子軽量級　デビュー</t>
  </si>
  <si>
    <t>シニア40'S男子軽量級　ルーキー</t>
  </si>
  <si>
    <t>シニア40'S男子軽量級　チャレンジ</t>
  </si>
  <si>
    <t>シニア40'S男子軽量級　エキスパート</t>
  </si>
  <si>
    <t>シニア40'S男子重量級　デビュー</t>
  </si>
  <si>
    <t>シニア40'S男子重量級　ルーキー</t>
  </si>
  <si>
    <t>シニア40'S男子重量級　チャレンジ</t>
  </si>
  <si>
    <t>シニア40'S男子重量級　エキスパート</t>
  </si>
  <si>
    <t>シニア50'S男子軽量級　デビュー</t>
  </si>
  <si>
    <t>シニア50'S男子軽量級　ルーキー</t>
  </si>
  <si>
    <t>シニア50'S男子軽量級　チャレンジ</t>
  </si>
  <si>
    <t>シニア50'S男子軽量級　エキスパート</t>
  </si>
  <si>
    <t>シニア50'S男子重量級　デビュー</t>
  </si>
  <si>
    <t>シニア50'S男子重量級　ルーキー</t>
  </si>
  <si>
    <t>シニア50'S男子重量級　チャレンジ</t>
  </si>
  <si>
    <t>シニア50'S男子重量級　エキスパート</t>
  </si>
  <si>
    <t>シニア60'S男子軽量級　デビュー</t>
  </si>
  <si>
    <t>シニア60'S男子軽量級　ルーキー</t>
  </si>
  <si>
    <t>シニア60'S男子軽量級　チャレンジ</t>
  </si>
  <si>
    <t>シニア60'S男子軽量級　エキスパート</t>
  </si>
  <si>
    <t>シニア60'S男子重量級　デビュー</t>
  </si>
  <si>
    <t>シニア60'S男子重量級　ルーキー</t>
  </si>
  <si>
    <t>シニア60'S男子重量級　チャレンジ</t>
  </si>
  <si>
    <t>シニア60'S男子重量級　エキスパート</t>
  </si>
  <si>
    <t>女子セーフ30'S軽量級　デビュー</t>
  </si>
  <si>
    <t>女子セーフ30'S軽量級　ルーキー</t>
  </si>
  <si>
    <t>女子セーフ30'S軽量級　チャレンジ</t>
  </si>
  <si>
    <t>女子セーフ30'S軽量級　エキスパート</t>
  </si>
  <si>
    <t>女子セーフ30'S重量級　デビュー</t>
  </si>
  <si>
    <t>女子セーフ30'S重量級　ルーキー</t>
  </si>
  <si>
    <t>女子セーフ30'S重量級　チャレンジ</t>
  </si>
  <si>
    <t>女子セーフ30'S重量級　エキスパート</t>
  </si>
  <si>
    <t>女子セーフ40'S～60'S軽量級　デビュー</t>
  </si>
  <si>
    <t>女子セーフ40'S～60'S軽量級　ルーキー</t>
  </si>
  <si>
    <t>女子セーフ40'S～60'S軽量級　チャレンジ</t>
  </si>
  <si>
    <t>女子セーフ40'S～60'S軽量級　エキスパート</t>
  </si>
  <si>
    <t>女子セーフ40'S～60'S重量級　デビュー</t>
  </si>
  <si>
    <t>女子セーフ40'S～60'S重量級　ルーキー</t>
  </si>
  <si>
    <t>女子セーフ40'S～60'S重量級　チャレンジ</t>
  </si>
  <si>
    <t>女子セーフ40'S～60'S重量級　エキスパート</t>
  </si>
  <si>
    <t>初めて大会に出場する方が対象（帯色不問）</t>
    <phoneticPr fontId="32"/>
  </si>
  <si>
    <t>初めて大会に出場する方が対象（帯色不問）、白・橙</t>
    <phoneticPr fontId="32"/>
  </si>
  <si>
    <r>
      <t xml:space="preserve">名前
</t>
    </r>
    <r>
      <rPr>
        <i/>
        <sz val="13"/>
        <color rgb="FFFF0000"/>
        <rFont val="ＭＳ Ｐゴシック"/>
        <family val="3"/>
        <charset val="128"/>
      </rPr>
      <t>姓と名の間に全角スペース</t>
    </r>
    <r>
      <rPr>
        <sz val="13"/>
        <color indexed="8"/>
        <rFont val="ＭＳ Ｐゴシック"/>
        <family val="3"/>
        <charset val="128"/>
      </rPr>
      <t xml:space="preserve">
</t>
    </r>
    <r>
      <rPr>
        <i/>
        <sz val="13"/>
        <color indexed="10"/>
        <rFont val="ＭＳ Ｐゴシック"/>
        <family val="3"/>
        <charset val="128"/>
      </rPr>
      <t>ﾊﾟﾝﾌﾚｯﾄに記載します
誤入力に注意ください</t>
    </r>
    <phoneticPr fontId="32"/>
  </si>
  <si>
    <t>人</t>
    <phoneticPr fontId="32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</si>
</sst>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[$¥-804]#,##0.00;[$¥-804]\-#,##0.00"/>
  </numFmts>
  <fonts count="34">
    <font>
      <sz val="11"/>
      <color indexed="8"/>
      <name val="ＭＳ Ｐゴシック"/>
      <charset val="128"/>
    </font>
    <font>
      <i/>
      <sz val="13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i/>
      <sz val="13"/>
      <color indexed="10"/>
      <name val="ＭＳ Ｐゴシック"/>
      <family val="3"/>
      <charset val="128"/>
    </font>
    <font>
      <b/>
      <i/>
      <sz val="13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3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1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1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74">
    <xf numFmtId="0" fontId="0" fillId="0" borderId="0" xfId="0">
      <alignment vertical="center"/>
    </xf>
    <xf numFmtId="0" fontId="31" fillId="0" borderId="0" xfId="49">
      <alignment vertical="center"/>
    </xf>
    <xf numFmtId="0" fontId="21" fillId="0" borderId="10" xfId="49" applyFont="1" applyBorder="1" applyAlignment="1">
      <alignment horizontal="center" vertical="center"/>
    </xf>
    <xf numFmtId="0" fontId="2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3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38" fontId="22" fillId="0" borderId="0" xfId="49" applyNumberFormat="1" applyFont="1" applyBorder="1" applyAlignment="1">
      <alignment horizontal="right" vertical="center"/>
    </xf>
    <xf numFmtId="0" fontId="24" fillId="0" borderId="0" xfId="49" applyFont="1" applyBorder="1" applyAlignment="1">
      <alignment horizontal="left" vertical="center"/>
    </xf>
    <xf numFmtId="0" fontId="3" fillId="0" borderId="11" xfId="49" applyFont="1" applyBorder="1">
      <alignment vertical="center"/>
    </xf>
    <xf numFmtId="0" fontId="3" fillId="0" borderId="12" xfId="49" applyFont="1" applyBorder="1">
      <alignment vertical="center"/>
    </xf>
    <xf numFmtId="0" fontId="3" fillId="0" borderId="0" xfId="49" applyFont="1">
      <alignment vertical="center"/>
    </xf>
    <xf numFmtId="0" fontId="3" fillId="0" borderId="11" xfId="49" applyFont="1" applyBorder="1" applyAlignment="1">
      <alignment horizontal="center" vertical="center"/>
    </xf>
    <xf numFmtId="0" fontId="25" fillId="0" borderId="11" xfId="39" applyFont="1" applyBorder="1" applyAlignment="1">
      <alignment horizontal="center" vertical="center"/>
    </xf>
    <xf numFmtId="0" fontId="3" fillId="0" borderId="12" xfId="49" applyFont="1" applyBorder="1" applyAlignment="1">
      <alignment horizontal="center" vertical="center"/>
    </xf>
    <xf numFmtId="0" fontId="3" fillId="0" borderId="12" xfId="39" applyFont="1" applyBorder="1" applyAlignment="1">
      <alignment horizontal="center" vertical="center"/>
    </xf>
    <xf numFmtId="0" fontId="26" fillId="0" borderId="0" xfId="49" applyFont="1" applyBorder="1" applyAlignment="1">
      <alignment horizontal="left" vertical="center"/>
    </xf>
    <xf numFmtId="0" fontId="3" fillId="0" borderId="0" xfId="49" applyFont="1" applyBorder="1" applyAlignment="1">
      <alignment horizontal="right" vertical="center"/>
    </xf>
    <xf numFmtId="38" fontId="3" fillId="0" borderId="0" xfId="49" applyNumberFormat="1" applyFont="1" applyBorder="1" applyAlignment="1">
      <alignment horizontal="right" vertical="center"/>
    </xf>
    <xf numFmtId="0" fontId="3" fillId="0" borderId="0" xfId="49" applyFont="1" applyBorder="1" applyAlignment="1">
      <alignment vertical="center"/>
    </xf>
    <xf numFmtId="0" fontId="27" fillId="0" borderId="0" xfId="49" applyFont="1" applyBorder="1" applyAlignment="1">
      <alignment horizontal="center" vertical="center"/>
    </xf>
    <xf numFmtId="0" fontId="3" fillId="0" borderId="14" xfId="49" applyFont="1" applyBorder="1" applyAlignment="1">
      <alignment horizontal="right" vertical="center"/>
    </xf>
    <xf numFmtId="0" fontId="31" fillId="0" borderId="0" xfId="49" applyBorder="1">
      <alignment vertical="center"/>
    </xf>
    <xf numFmtId="0" fontId="28" fillId="0" borderId="0" xfId="49" applyFont="1" applyBorder="1" applyAlignment="1">
      <alignment vertical="center"/>
    </xf>
    <xf numFmtId="0" fontId="28" fillId="0" borderId="0" xfId="49" applyFont="1" applyBorder="1" applyAlignment="1">
      <alignment horizontal="center" vertical="center"/>
    </xf>
    <xf numFmtId="0" fontId="23" fillId="0" borderId="0" xfId="49" applyFont="1" applyBorder="1" applyAlignment="1">
      <alignment horizontal="center" vertical="center" wrapText="1"/>
    </xf>
    <xf numFmtId="0" fontId="22" fillId="0" borderId="0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14" xfId="4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1" xfId="39" applyFont="1" applyBorder="1" applyAlignment="1">
      <alignment horizontal="center" vertical="center"/>
    </xf>
    <xf numFmtId="0" fontId="29" fillId="0" borderId="0" xfId="39" applyFont="1" applyAlignment="1">
      <alignment horizontal="center" vertical="center"/>
    </xf>
    <xf numFmtId="0" fontId="31" fillId="0" borderId="12" xfId="39" applyFill="1" applyBorder="1" applyAlignment="1">
      <alignment horizontal="center" vertical="center"/>
    </xf>
    <xf numFmtId="0" fontId="31" fillId="0" borderId="12" xfId="39" applyBorder="1" applyAlignment="1">
      <alignment horizontal="center" vertical="center"/>
    </xf>
    <xf numFmtId="0" fontId="0" fillId="0" borderId="12" xfId="51" applyFont="1" applyBorder="1" applyAlignment="1">
      <alignment horizontal="center" vertical="center"/>
    </xf>
    <xf numFmtId="0" fontId="0" fillId="0" borderId="12" xfId="39" applyFont="1" applyBorder="1" applyAlignment="1">
      <alignment horizontal="center" vertical="center"/>
    </xf>
    <xf numFmtId="0" fontId="0" fillId="0" borderId="12" xfId="39" applyFont="1" applyFill="1" applyBorder="1" applyAlignment="1">
      <alignment horizontal="center" vertical="center"/>
    </xf>
    <xf numFmtId="0" fontId="30" fillId="0" borderId="12" xfId="39" applyFont="1" applyFill="1" applyBorder="1" applyAlignment="1">
      <alignment horizontal="center" vertical="center" wrapText="1"/>
    </xf>
    <xf numFmtId="0" fontId="0" fillId="0" borderId="12" xfId="39" applyFont="1" applyBorder="1" applyAlignment="1">
      <alignment horizontal="left" vertical="center"/>
    </xf>
    <xf numFmtId="0" fontId="0" fillId="0" borderId="12" xfId="39" applyFont="1" applyFill="1" applyBorder="1" applyAlignment="1">
      <alignment horizontal="left" vertical="center"/>
    </xf>
    <xf numFmtId="0" fontId="0" fillId="0" borderId="12" xfId="39" applyFont="1" applyFill="1" applyBorder="1" applyAlignment="1">
      <alignment horizontal="left" vertical="center" wrapText="1"/>
    </xf>
    <xf numFmtId="0" fontId="3" fillId="0" borderId="19" xfId="49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3" fillId="0" borderId="11" xfId="49" applyFont="1" applyBorder="1" applyAlignment="1">
      <alignment horizontal="center" vertical="center"/>
    </xf>
    <xf numFmtId="0" fontId="31" fillId="0" borderId="12" xfId="39" applyFont="1" applyBorder="1" applyAlignment="1">
      <alignment horizontal="center" vertical="center"/>
    </xf>
    <xf numFmtId="0" fontId="31" fillId="0" borderId="12" xfId="39" applyFont="1" applyFill="1" applyBorder="1" applyAlignment="1">
      <alignment horizontal="left" vertical="center"/>
    </xf>
    <xf numFmtId="0" fontId="31" fillId="0" borderId="12" xfId="39" applyFont="1" applyFill="1" applyBorder="1" applyAlignment="1">
      <alignment horizontal="center" vertical="center" wrapText="1"/>
    </xf>
    <xf numFmtId="0" fontId="31" fillId="0" borderId="12" xfId="39" applyFont="1" applyFill="1" applyBorder="1" applyAlignment="1">
      <alignment horizontal="left" vertical="center" wrapText="1"/>
    </xf>
    <xf numFmtId="0" fontId="31" fillId="0" borderId="12" xfId="51" applyFont="1" applyBorder="1" applyAlignment="1">
      <alignment horizontal="center" vertical="center"/>
    </xf>
    <xf numFmtId="0" fontId="31" fillId="0" borderId="12" xfId="39" applyFont="1" applyBorder="1" applyAlignment="1">
      <alignment horizontal="center" vertical="center" wrapText="1"/>
    </xf>
    <xf numFmtId="0" fontId="31" fillId="0" borderId="12" xfId="39" applyFont="1" applyBorder="1" applyAlignment="1">
      <alignment horizontal="left" vertical="center" wrapText="1"/>
    </xf>
    <xf numFmtId="0" fontId="0" fillId="0" borderId="12" xfId="39" applyFont="1" applyFill="1" applyBorder="1">
      <alignment vertical="center"/>
    </xf>
    <xf numFmtId="0" fontId="31" fillId="0" borderId="12" xfId="39" applyFill="1" applyBorder="1" applyAlignment="1">
      <alignment horizontal="left" vertical="center"/>
    </xf>
    <xf numFmtId="0" fontId="31" fillId="0" borderId="12" xfId="39" applyFont="1" applyFill="1" applyBorder="1">
      <alignment vertical="center"/>
    </xf>
    <xf numFmtId="0" fontId="3" fillId="24" borderId="13" xfId="49" applyFont="1" applyFill="1" applyBorder="1" applyAlignment="1">
      <alignment horizontal="center" vertical="center"/>
    </xf>
    <xf numFmtId="0" fontId="3" fillId="24" borderId="13" xfId="39" applyFont="1" applyFill="1" applyBorder="1" applyAlignment="1">
      <alignment horizontal="center" vertical="center"/>
    </xf>
    <xf numFmtId="0" fontId="25" fillId="24" borderId="13" xfId="39" applyFont="1" applyFill="1" applyBorder="1" applyAlignment="1">
      <alignment horizontal="center" vertical="center"/>
    </xf>
    <xf numFmtId="0" fontId="3" fillId="24" borderId="20" xfId="39" applyFont="1" applyFill="1" applyBorder="1" applyAlignment="1">
      <alignment horizontal="center" vertical="center"/>
    </xf>
    <xf numFmtId="0" fontId="25" fillId="24" borderId="20" xfId="39" applyFont="1" applyFill="1" applyBorder="1" applyAlignment="1">
      <alignment horizontal="center" vertical="center"/>
    </xf>
    <xf numFmtId="0" fontId="3" fillId="24" borderId="20" xfId="49" applyFont="1" applyFill="1" applyBorder="1" applyAlignment="1">
      <alignment horizontal="center" vertical="center"/>
    </xf>
    <xf numFmtId="0" fontId="3" fillId="0" borderId="21" xfId="49" applyFont="1" applyBorder="1" applyAlignment="1">
      <alignment horizontal="center" vertical="center"/>
    </xf>
    <xf numFmtId="0" fontId="3" fillId="0" borderId="14" xfId="49" applyFont="1" applyBorder="1" applyAlignment="1">
      <alignment horizontal="center" vertical="center"/>
    </xf>
    <xf numFmtId="0" fontId="3" fillId="0" borderId="15" xfId="49" applyFont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176" fontId="3" fillId="0" borderId="15" xfId="49" applyNumberFormat="1" applyFont="1" applyBorder="1" applyAlignment="1">
      <alignment horizontal="right" vertical="center"/>
    </xf>
    <xf numFmtId="176" fontId="3" fillId="0" borderId="16" xfId="49" applyNumberFormat="1" applyFont="1" applyBorder="1" applyAlignment="1">
      <alignment horizontal="right" vertical="center"/>
    </xf>
    <xf numFmtId="0" fontId="23" fillId="0" borderId="18" xfId="49" applyFont="1" applyBorder="1" applyAlignment="1">
      <alignment horizontal="center" vertical="center" wrapText="1"/>
    </xf>
    <xf numFmtId="0" fontId="23" fillId="0" borderId="23" xfId="49" applyFont="1" applyBorder="1" applyAlignment="1">
      <alignment horizontal="center" vertical="center" wrapText="1"/>
    </xf>
    <xf numFmtId="0" fontId="23" fillId="0" borderId="17" xfId="49" applyFont="1" applyBorder="1" applyAlignment="1">
      <alignment horizontal="center" vertical="center" wrapText="1"/>
    </xf>
    <xf numFmtId="0" fontId="3" fillId="0" borderId="19" xfId="49" applyFont="1" applyBorder="1" applyAlignment="1">
      <alignment horizontal="center" vertical="center"/>
    </xf>
    <xf numFmtId="0" fontId="3" fillId="0" borderId="11" xfId="49" applyFont="1" applyBorder="1" applyAlignment="1">
      <alignment horizontal="center" vertical="center"/>
    </xf>
    <xf numFmtId="0" fontId="3" fillId="0" borderId="19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</cellXfs>
  <cellStyles count="52">
    <cellStyle name="20% - アクセント 1" xfId="8" builtinId="30" customBuiltin="1"/>
    <cellStyle name="20% - アクセント 2" xfId="2" builtinId="34" customBuiltin="1"/>
    <cellStyle name="20% - アクセント 3" xfId="9" builtinId="38" customBuiltin="1"/>
    <cellStyle name="20% - アクセント 4" xfId="11" builtinId="42" customBuiltin="1"/>
    <cellStyle name="20% - アクセント 5" xfId="13" builtinId="46" customBuiltin="1"/>
    <cellStyle name="20% - アクセント 6" xfId="4" builtinId="50" customBuiltin="1"/>
    <cellStyle name="40% - アクセント 1" xfId="15" builtinId="31" customBuiltin="1"/>
    <cellStyle name="40% - アクセント 2" xfId="3" builtinId="35" customBuiltin="1"/>
    <cellStyle name="40% - アクセント 3" xfId="17" builtinId="39" customBuiltin="1"/>
    <cellStyle name="40% - アクセント 4" xfId="18" builtinId="43" customBuiltin="1"/>
    <cellStyle name="40% - アクセント 5" xfId="19" builtinId="47" customBuiltin="1"/>
    <cellStyle name="40% - アクセント 6" xfId="20" builtinId="51" customBuiltin="1"/>
    <cellStyle name="60% - アクセント 1" xfId="14" builtinId="32" customBuiltin="1"/>
    <cellStyle name="60% - アクセント 2" xfId="5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1" builtinId="52" customBuiltin="1"/>
    <cellStyle name="アクセント 1" xfId="24" builtinId="29" customBuiltin="1"/>
    <cellStyle name="アクセント 2" xfId="6" builtinId="33" customBuiltin="1"/>
    <cellStyle name="アクセント 3" xfId="25" builtinId="37" customBuiltin="1"/>
    <cellStyle name="アクセント 4" xfId="7" builtinId="41" customBuiltin="1"/>
    <cellStyle name="アクセント 5" xfId="26" builtinId="45" customBuiltin="1"/>
    <cellStyle name="アクセント 6" xfId="27" builtinId="49" customBuiltin="1"/>
    <cellStyle name="タイトル" xfId="30" builtinId="15" customBuiltin="1"/>
    <cellStyle name="チェック セル" xfId="32" builtinId="23" customBuiltin="1"/>
    <cellStyle name="どちらでもない" xfId="34" builtinId="28" customBuiltin="1"/>
    <cellStyle name="メモ" xfId="12" builtinId="10" customBuiltin="1"/>
    <cellStyle name="リンク セル" xfId="31" builtinId="24" customBuiltin="1"/>
    <cellStyle name="悪い" xfId="35" builtinId="27" customBuiltin="1"/>
    <cellStyle name="計算" xfId="36" builtinId="22" customBuiltin="1"/>
    <cellStyle name="警告文" xfId="38" builtinId="11" customBuiltin="1"/>
    <cellStyle name="桁区切り 2" xfId="10"/>
    <cellStyle name="見出し 1" xfId="28" builtinId="16" customBuiltin="1"/>
    <cellStyle name="見出し 2" xfId="41" builtinId="17" customBuiltin="1"/>
    <cellStyle name="見出し 3" xfId="37" builtinId="18" customBuiltin="1"/>
    <cellStyle name="見出し 4" xfId="42" builtinId="19" customBuiltin="1"/>
    <cellStyle name="集計" xfId="16" builtinId="25" customBuiltin="1"/>
    <cellStyle name="出力" xfId="29" builtinId="21" customBuiltin="1"/>
    <cellStyle name="説明文" xfId="43" builtinId="53" customBuiltin="1"/>
    <cellStyle name="通貨 2" xfId="44"/>
    <cellStyle name="入力" xfId="33" builtinId="20" customBuiltin="1"/>
    <cellStyle name="標準" xfId="0" builtinId="0"/>
    <cellStyle name="標準 2" xfId="45"/>
    <cellStyle name="標準 2 2" xfId="46"/>
    <cellStyle name="標準 3" xfId="47"/>
    <cellStyle name="標準 3 2" xfId="48"/>
    <cellStyle name="標準 4" xfId="39"/>
    <cellStyle name="標準 5" xfId="49"/>
    <cellStyle name="標準 6" xfId="50"/>
    <cellStyle name="標準 7" xfId="51"/>
    <cellStyle name="良い" xfId="40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N165"/>
  <sheetViews>
    <sheetView tabSelected="1" view="pageBreakPreview" zoomScale="60" zoomScaleNormal="70" workbookViewId="0">
      <pane xSplit="3" ySplit="15" topLeftCell="D92" activePane="bottomRight" state="frozen"/>
      <selection pane="topRight"/>
      <selection pane="bottomLeft"/>
      <selection pane="bottomRight" activeCell="G95" sqref="G95"/>
    </sheetView>
  </sheetViews>
  <sheetFormatPr defaultColWidth="9" defaultRowHeight="13.5"/>
  <cols>
    <col min="2" max="3" width="30.5" customWidth="1"/>
    <col min="4" max="4" width="16.375" customWidth="1"/>
    <col min="5" max="5" width="57.875" customWidth="1"/>
    <col min="6" max="6" width="19.25" customWidth="1"/>
    <col min="7" max="12" width="17.25" customWidth="1"/>
    <col min="13" max="14" width="27.875" customWidth="1"/>
  </cols>
  <sheetData>
    <row r="1" spans="1:14" ht="18.75">
      <c r="A1" s="23" t="s">
        <v>89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>
      <c r="A2" s="22"/>
      <c r="B2" s="3"/>
      <c r="C2" s="3"/>
      <c r="D2" s="3"/>
      <c r="E2" s="3"/>
      <c r="F2" s="3"/>
      <c r="G2" s="3"/>
      <c r="H2" s="3"/>
      <c r="I2" s="3"/>
      <c r="J2" s="3"/>
      <c r="K2" s="22"/>
      <c r="L2" s="22"/>
      <c r="M2" s="22"/>
      <c r="N2" s="1"/>
    </row>
    <row r="3" spans="1:14" ht="18.75">
      <c r="A3" s="8" t="s">
        <v>90</v>
      </c>
      <c r="B3" s="6"/>
      <c r="C3" s="6"/>
      <c r="D3" s="25"/>
      <c r="E3" s="7"/>
      <c r="F3" s="6"/>
      <c r="G3" s="4"/>
      <c r="H3" s="4"/>
      <c r="I3" s="4"/>
      <c r="J3" s="3"/>
      <c r="K3" s="22"/>
      <c r="L3" s="22"/>
      <c r="M3" s="22"/>
      <c r="N3" s="1"/>
    </row>
    <row r="4" spans="1:14" ht="18.75">
      <c r="A4" s="8" t="s">
        <v>0</v>
      </c>
      <c r="B4" s="6"/>
      <c r="C4" s="6"/>
      <c r="D4" s="25"/>
      <c r="E4" s="7"/>
      <c r="F4" s="6"/>
      <c r="G4" s="4"/>
      <c r="H4" s="4"/>
      <c r="I4" s="4"/>
      <c r="J4" s="3"/>
      <c r="K4" s="22"/>
      <c r="L4" s="22"/>
      <c r="M4" s="22"/>
      <c r="N4" s="1"/>
    </row>
    <row r="5" spans="1:14" ht="18.75">
      <c r="A5" s="8" t="s">
        <v>1</v>
      </c>
      <c r="B5" s="6"/>
      <c r="C5" s="6"/>
      <c r="D5" s="25"/>
      <c r="E5" s="7"/>
      <c r="F5" s="6"/>
      <c r="G5" s="4"/>
      <c r="H5" s="4"/>
      <c r="I5" s="4"/>
      <c r="J5" s="3"/>
      <c r="K5" s="22"/>
      <c r="L5" s="22"/>
      <c r="M5" s="22"/>
      <c r="N5" s="1"/>
    </row>
    <row r="6" spans="1:14" ht="18.75">
      <c r="A6" s="8" t="s">
        <v>2</v>
      </c>
      <c r="B6" s="6"/>
      <c r="C6" s="6"/>
      <c r="D6" s="25"/>
      <c r="E6" s="7"/>
      <c r="F6" s="6"/>
      <c r="G6" s="4"/>
      <c r="H6" s="4"/>
      <c r="I6" s="4"/>
      <c r="J6" s="3"/>
      <c r="K6" s="22"/>
      <c r="L6" s="22"/>
      <c r="M6" s="22"/>
      <c r="N6" s="1"/>
    </row>
    <row r="7" spans="1:14" ht="18.75">
      <c r="A7" s="6"/>
      <c r="B7" s="5"/>
      <c r="C7" s="6"/>
      <c r="D7" s="26"/>
      <c r="E7" s="4"/>
      <c r="F7" s="4"/>
      <c r="G7" s="4"/>
      <c r="H7" s="3"/>
      <c r="I7" s="22"/>
      <c r="J7" s="1"/>
      <c r="K7" s="1"/>
      <c r="L7" s="1"/>
      <c r="M7" s="1"/>
      <c r="N7" s="1"/>
    </row>
    <row r="8" spans="1:14" ht="24.75" customHeight="1">
      <c r="A8" s="16" t="s">
        <v>3</v>
      </c>
      <c r="B8" s="17"/>
      <c r="C8" s="17"/>
      <c r="D8" s="27"/>
      <c r="E8" s="18"/>
      <c r="F8" s="17"/>
      <c r="G8" s="19"/>
      <c r="H8" s="19"/>
      <c r="I8" s="19"/>
      <c r="J8" s="20"/>
      <c r="K8" s="11"/>
      <c r="L8" s="11"/>
      <c r="M8" s="11"/>
      <c r="N8" s="11"/>
    </row>
    <row r="9" spans="1:14" ht="24.75" customHeight="1">
      <c r="A9" s="16" t="s">
        <v>4</v>
      </c>
      <c r="B9" s="17"/>
      <c r="C9" s="17"/>
      <c r="D9" s="27"/>
      <c r="E9" s="18"/>
      <c r="F9" s="17"/>
      <c r="G9" s="19"/>
      <c r="H9" s="19"/>
      <c r="I9" s="19"/>
      <c r="J9" s="20"/>
      <c r="K9" s="11"/>
      <c r="L9" s="11"/>
      <c r="M9" s="11"/>
      <c r="N9" s="11"/>
    </row>
    <row r="10" spans="1:14" ht="15.75" thickBot="1">
      <c r="A10" s="16"/>
      <c r="B10" s="17"/>
      <c r="C10" s="17"/>
      <c r="D10" s="27"/>
      <c r="E10" s="18"/>
      <c r="F10" s="17"/>
      <c r="G10" s="19"/>
      <c r="H10" s="19"/>
      <c r="I10" s="19"/>
      <c r="J10" s="20"/>
      <c r="K10" s="11"/>
      <c r="L10" s="11"/>
      <c r="M10" s="11"/>
      <c r="N10" s="11"/>
    </row>
    <row r="11" spans="1:14" ht="51.75" customHeight="1" thickBot="1">
      <c r="A11" s="61" t="s">
        <v>5</v>
      </c>
      <c r="B11" s="62"/>
      <c r="C11" s="21"/>
      <c r="D11" s="28" t="s">
        <v>6</v>
      </c>
      <c r="E11" s="21" t="s">
        <v>7</v>
      </c>
      <c r="F11" s="28" t="s">
        <v>8</v>
      </c>
      <c r="G11" s="21" t="s">
        <v>251</v>
      </c>
      <c r="H11" s="63" t="s">
        <v>9</v>
      </c>
      <c r="I11" s="64"/>
      <c r="J11" s="65" t="s">
        <v>120</v>
      </c>
      <c r="K11" s="66"/>
      <c r="L11" s="17"/>
      <c r="M11" s="17"/>
      <c r="N11" s="20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51.95" customHeight="1">
      <c r="A13" s="70"/>
      <c r="B13" s="72" t="s">
        <v>250</v>
      </c>
      <c r="C13" s="72" t="s">
        <v>88</v>
      </c>
      <c r="D13" s="72" t="s">
        <v>10</v>
      </c>
      <c r="E13" s="72" t="s">
        <v>11</v>
      </c>
      <c r="F13" s="72" t="s">
        <v>12</v>
      </c>
      <c r="G13" s="72" t="s">
        <v>13</v>
      </c>
      <c r="H13" s="72" t="s">
        <v>14</v>
      </c>
      <c r="I13" s="72" t="s">
        <v>15</v>
      </c>
      <c r="J13" s="72" t="s">
        <v>16</v>
      </c>
      <c r="K13" s="72" t="s">
        <v>17</v>
      </c>
      <c r="L13" s="67" t="s">
        <v>18</v>
      </c>
      <c r="M13" s="68"/>
      <c r="N13" s="69"/>
    </row>
    <row r="14" spans="1:14" ht="51.95" customHeight="1">
      <c r="A14" s="71"/>
      <c r="B14" s="73"/>
      <c r="C14" s="71"/>
      <c r="D14" s="73"/>
      <c r="E14" s="73"/>
      <c r="F14" s="73"/>
      <c r="G14" s="73"/>
      <c r="H14" s="73"/>
      <c r="I14" s="73"/>
      <c r="J14" s="73"/>
      <c r="K14" s="73"/>
      <c r="L14" s="41" t="s">
        <v>19</v>
      </c>
      <c r="M14" s="41" t="s">
        <v>20</v>
      </c>
      <c r="N14" s="41" t="s">
        <v>21</v>
      </c>
    </row>
    <row r="15" spans="1:14" ht="34.5" customHeight="1">
      <c r="A15" s="55" t="s">
        <v>22</v>
      </c>
      <c r="B15" s="56" t="s">
        <v>23</v>
      </c>
      <c r="C15" s="56" t="s">
        <v>24</v>
      </c>
      <c r="D15" s="56">
        <v>1</v>
      </c>
      <c r="E15" s="56" t="s">
        <v>25</v>
      </c>
      <c r="F15" s="56" t="s">
        <v>26</v>
      </c>
      <c r="G15" s="57" t="s">
        <v>27</v>
      </c>
      <c r="H15" s="56">
        <v>110</v>
      </c>
      <c r="I15" s="58">
        <v>15</v>
      </c>
      <c r="J15" s="58">
        <v>5</v>
      </c>
      <c r="K15" s="59" t="s">
        <v>28</v>
      </c>
      <c r="L15" s="59">
        <v>2015</v>
      </c>
      <c r="M15" s="59" t="s">
        <v>29</v>
      </c>
      <c r="N15" s="60" t="s">
        <v>30</v>
      </c>
    </row>
    <row r="16" spans="1:14" ht="39.950000000000003" customHeight="1">
      <c r="A16" s="14">
        <v>1</v>
      </c>
      <c r="B16" s="10"/>
      <c r="C16" s="10"/>
      <c r="D16" s="15"/>
      <c r="E16" s="30" t="e">
        <f>VLOOKUP(D16,階級リスト!$A$2:$B$129,2,0)</f>
        <v>#N/A</v>
      </c>
      <c r="F16" s="13"/>
      <c r="G16" s="13"/>
      <c r="H16" s="10"/>
      <c r="I16" s="9"/>
      <c r="J16" s="9"/>
      <c r="K16" s="13"/>
      <c r="L16" s="43"/>
      <c r="M16" s="43"/>
      <c r="N16" s="9"/>
    </row>
    <row r="17" spans="1:14" ht="39.950000000000003" customHeight="1">
      <c r="A17" s="14">
        <v>2</v>
      </c>
      <c r="B17" s="10"/>
      <c r="C17" s="10"/>
      <c r="D17" s="12"/>
      <c r="E17" s="30" t="e">
        <f>VLOOKUP(D17,階級リスト!$A$2:$B$129,2,0)</f>
        <v>#N/A</v>
      </c>
      <c r="F17" s="13"/>
      <c r="G17" s="13"/>
      <c r="H17" s="10"/>
      <c r="I17" s="10"/>
      <c r="J17" s="10"/>
      <c r="K17" s="13"/>
      <c r="L17" s="42"/>
      <c r="M17" s="42"/>
      <c r="N17" s="10"/>
    </row>
    <row r="18" spans="1:14" ht="39.950000000000003" customHeight="1">
      <c r="A18" s="14">
        <v>3</v>
      </c>
      <c r="B18" s="10"/>
      <c r="C18" s="10"/>
      <c r="D18" s="15"/>
      <c r="E18" s="30" t="e">
        <f>VLOOKUP(D18,階級リスト!$A$2:$B$129,2,0)</f>
        <v>#N/A</v>
      </c>
      <c r="F18" s="13"/>
      <c r="G18" s="13"/>
      <c r="H18" s="10"/>
      <c r="I18" s="10"/>
      <c r="J18" s="10"/>
      <c r="K18" s="13"/>
      <c r="L18" s="42"/>
      <c r="M18" s="42"/>
      <c r="N18" s="10"/>
    </row>
    <row r="19" spans="1:14" ht="39.950000000000003" customHeight="1">
      <c r="A19" s="14">
        <v>4</v>
      </c>
      <c r="B19" s="10"/>
      <c r="C19" s="10"/>
      <c r="D19" s="44"/>
      <c r="E19" s="30" t="e">
        <f>VLOOKUP(D19,階級リスト!$A$2:$B$129,2,0)</f>
        <v>#N/A</v>
      </c>
      <c r="F19" s="13"/>
      <c r="G19" s="13"/>
      <c r="H19" s="10"/>
      <c r="I19" s="10"/>
      <c r="J19" s="10"/>
      <c r="K19" s="13"/>
      <c r="L19" s="42"/>
      <c r="M19" s="42"/>
      <c r="N19" s="10"/>
    </row>
    <row r="20" spans="1:14" ht="39.950000000000003" customHeight="1">
      <c r="A20" s="14">
        <v>5</v>
      </c>
      <c r="B20" s="10"/>
      <c r="C20" s="10"/>
      <c r="D20" s="15"/>
      <c r="E20" s="30" t="e">
        <f>VLOOKUP(D20,階級リスト!$A$2:$B$129,2,0)</f>
        <v>#N/A</v>
      </c>
      <c r="F20" s="13"/>
      <c r="G20" s="13"/>
      <c r="H20" s="10"/>
      <c r="I20" s="10"/>
      <c r="J20" s="10"/>
      <c r="K20" s="13"/>
      <c r="L20" s="42"/>
      <c r="M20" s="42"/>
      <c r="N20" s="10"/>
    </row>
    <row r="21" spans="1:14" ht="39.950000000000003" customHeight="1">
      <c r="A21" s="14">
        <v>6</v>
      </c>
      <c r="B21" s="10"/>
      <c r="C21" s="10"/>
      <c r="D21" s="44"/>
      <c r="E21" s="30" t="e">
        <f>VLOOKUP(D21,階級リスト!$A$2:$B$129,2,0)</f>
        <v>#N/A</v>
      </c>
      <c r="F21" s="13"/>
      <c r="G21" s="13"/>
      <c r="H21" s="10"/>
      <c r="I21" s="10"/>
      <c r="J21" s="10"/>
      <c r="K21" s="13"/>
      <c r="L21" s="42"/>
      <c r="M21" s="42"/>
      <c r="N21" s="10"/>
    </row>
    <row r="22" spans="1:14" ht="39.950000000000003" customHeight="1">
      <c r="A22" s="14">
        <v>7</v>
      </c>
      <c r="B22" s="10"/>
      <c r="C22" s="10"/>
      <c r="D22" s="15"/>
      <c r="E22" s="30" t="e">
        <f>VLOOKUP(D22,階級リスト!$A$2:$B$129,2,0)</f>
        <v>#N/A</v>
      </c>
      <c r="F22" s="13"/>
      <c r="G22" s="13"/>
      <c r="H22" s="10"/>
      <c r="I22" s="10"/>
      <c r="J22" s="10"/>
      <c r="K22" s="13"/>
      <c r="L22" s="42"/>
      <c r="M22" s="42"/>
      <c r="N22" s="10"/>
    </row>
    <row r="23" spans="1:14" ht="39.950000000000003" customHeight="1">
      <c r="A23" s="14">
        <v>8</v>
      </c>
      <c r="B23" s="10"/>
      <c r="C23" s="10"/>
      <c r="D23" s="44"/>
      <c r="E23" s="30" t="e">
        <f>VLOOKUP(D23,階級リスト!$A$2:$B$129,2,0)</f>
        <v>#N/A</v>
      </c>
      <c r="F23" s="13"/>
      <c r="G23" s="13"/>
      <c r="H23" s="10"/>
      <c r="I23" s="10"/>
      <c r="J23" s="10"/>
      <c r="K23" s="13"/>
      <c r="L23" s="42"/>
      <c r="M23" s="42"/>
      <c r="N23" s="10"/>
    </row>
    <row r="24" spans="1:14" ht="39.950000000000003" customHeight="1">
      <c r="A24" s="14">
        <v>9</v>
      </c>
      <c r="B24" s="10"/>
      <c r="C24" s="10"/>
      <c r="D24" s="15"/>
      <c r="E24" s="30" t="e">
        <f>VLOOKUP(D24,階級リスト!$A$2:$B$129,2,0)</f>
        <v>#N/A</v>
      </c>
      <c r="F24" s="13"/>
      <c r="G24" s="13"/>
      <c r="H24" s="10"/>
      <c r="I24" s="10"/>
      <c r="J24" s="10"/>
      <c r="K24" s="13"/>
      <c r="L24" s="42"/>
      <c r="M24" s="42"/>
      <c r="N24" s="10"/>
    </row>
    <row r="25" spans="1:14" ht="39.950000000000003" customHeight="1">
      <c r="A25" s="14">
        <v>10</v>
      </c>
      <c r="B25" s="10"/>
      <c r="C25" s="10"/>
      <c r="D25" s="44"/>
      <c r="E25" s="30" t="e">
        <f>VLOOKUP(D25,階級リスト!$A$2:$B$129,2,0)</f>
        <v>#N/A</v>
      </c>
      <c r="F25" s="13"/>
      <c r="G25" s="13"/>
      <c r="H25" s="10"/>
      <c r="I25" s="10"/>
      <c r="J25" s="10"/>
      <c r="K25" s="13"/>
      <c r="L25" s="42"/>
      <c r="M25" s="42"/>
      <c r="N25" s="10"/>
    </row>
    <row r="26" spans="1:14" ht="39.950000000000003" customHeight="1">
      <c r="A26" s="14">
        <v>11</v>
      </c>
      <c r="B26" s="10"/>
      <c r="C26" s="10"/>
      <c r="D26" s="15"/>
      <c r="E26" s="30" t="e">
        <f>VLOOKUP(D26,階級リスト!$A$2:$B$129,2,0)</f>
        <v>#N/A</v>
      </c>
      <c r="F26" s="13"/>
      <c r="G26" s="13"/>
      <c r="H26" s="10"/>
      <c r="I26" s="10"/>
      <c r="J26" s="10"/>
      <c r="K26" s="13"/>
      <c r="L26" s="42"/>
      <c r="M26" s="42"/>
      <c r="N26" s="10"/>
    </row>
    <row r="27" spans="1:14" ht="39.950000000000003" customHeight="1">
      <c r="A27" s="14">
        <v>12</v>
      </c>
      <c r="B27" s="10"/>
      <c r="C27" s="10"/>
      <c r="D27" s="44"/>
      <c r="E27" s="30" t="e">
        <f>VLOOKUP(D27,階級リスト!$A$2:$B$129,2,0)</f>
        <v>#N/A</v>
      </c>
      <c r="F27" s="13"/>
      <c r="G27" s="13"/>
      <c r="H27" s="10"/>
      <c r="I27" s="10"/>
      <c r="J27" s="10"/>
      <c r="K27" s="13"/>
      <c r="L27" s="42"/>
      <c r="M27" s="42"/>
      <c r="N27" s="10"/>
    </row>
    <row r="28" spans="1:14" ht="39.950000000000003" customHeight="1">
      <c r="A28" s="14">
        <v>13</v>
      </c>
      <c r="B28" s="10"/>
      <c r="C28" s="10"/>
      <c r="D28" s="15"/>
      <c r="E28" s="30" t="e">
        <f>VLOOKUP(D28,階級リスト!$A$2:$B$129,2,0)</f>
        <v>#N/A</v>
      </c>
      <c r="F28" s="13"/>
      <c r="G28" s="13"/>
      <c r="H28" s="10"/>
      <c r="I28" s="10"/>
      <c r="J28" s="10"/>
      <c r="K28" s="13"/>
      <c r="L28" s="42"/>
      <c r="M28" s="42"/>
      <c r="N28" s="10"/>
    </row>
    <row r="29" spans="1:14" ht="39.950000000000003" customHeight="1">
      <c r="A29" s="14">
        <v>14</v>
      </c>
      <c r="B29" s="10"/>
      <c r="C29" s="10"/>
      <c r="D29" s="44"/>
      <c r="E29" s="30" t="e">
        <f>VLOOKUP(D29,階級リスト!$A$2:$B$129,2,0)</f>
        <v>#N/A</v>
      </c>
      <c r="F29" s="13"/>
      <c r="G29" s="13"/>
      <c r="H29" s="10"/>
      <c r="I29" s="10"/>
      <c r="J29" s="10"/>
      <c r="K29" s="13"/>
      <c r="L29" s="42"/>
      <c r="M29" s="42"/>
      <c r="N29" s="10"/>
    </row>
    <row r="30" spans="1:14" ht="39.950000000000003" customHeight="1">
      <c r="A30" s="14">
        <v>15</v>
      </c>
      <c r="B30" s="10"/>
      <c r="C30" s="10"/>
      <c r="D30" s="15"/>
      <c r="E30" s="30" t="e">
        <f>VLOOKUP(D30,階級リスト!$A$2:$B$129,2,0)</f>
        <v>#N/A</v>
      </c>
      <c r="F30" s="13"/>
      <c r="G30" s="13"/>
      <c r="H30" s="10"/>
      <c r="I30" s="10"/>
      <c r="J30" s="10"/>
      <c r="K30" s="13"/>
      <c r="L30" s="42"/>
      <c r="M30" s="42"/>
      <c r="N30" s="10"/>
    </row>
    <row r="31" spans="1:14" ht="39.950000000000003" customHeight="1">
      <c r="A31" s="14">
        <v>16</v>
      </c>
      <c r="B31" s="10"/>
      <c r="C31" s="10"/>
      <c r="D31" s="44"/>
      <c r="E31" s="30" t="e">
        <f>VLOOKUP(D31,階級リスト!$A$2:$B$129,2,0)</f>
        <v>#N/A</v>
      </c>
      <c r="F31" s="13"/>
      <c r="G31" s="13"/>
      <c r="H31" s="10"/>
      <c r="I31" s="10"/>
      <c r="J31" s="10"/>
      <c r="K31" s="13"/>
      <c r="L31" s="42"/>
      <c r="M31" s="42"/>
      <c r="N31" s="10"/>
    </row>
    <row r="32" spans="1:14" ht="39.950000000000003" customHeight="1">
      <c r="A32" s="14">
        <v>17</v>
      </c>
      <c r="B32" s="10"/>
      <c r="C32" s="10"/>
      <c r="D32" s="15"/>
      <c r="E32" s="30" t="e">
        <f>VLOOKUP(D32,階級リスト!$A$2:$B$129,2,0)</f>
        <v>#N/A</v>
      </c>
      <c r="F32" s="13"/>
      <c r="G32" s="13"/>
      <c r="H32" s="10"/>
      <c r="I32" s="10"/>
      <c r="J32" s="10"/>
      <c r="K32" s="13"/>
      <c r="L32" s="42"/>
      <c r="M32" s="42"/>
      <c r="N32" s="10"/>
    </row>
    <row r="33" spans="1:14" ht="39.950000000000003" customHeight="1">
      <c r="A33" s="14">
        <v>18</v>
      </c>
      <c r="B33" s="10"/>
      <c r="C33" s="10"/>
      <c r="D33" s="44"/>
      <c r="E33" s="30" t="e">
        <f>VLOOKUP(D33,階級リスト!$A$2:$B$129,2,0)</f>
        <v>#N/A</v>
      </c>
      <c r="F33" s="13"/>
      <c r="G33" s="13"/>
      <c r="H33" s="10"/>
      <c r="I33" s="10"/>
      <c r="J33" s="10"/>
      <c r="K33" s="13"/>
      <c r="L33" s="42"/>
      <c r="M33" s="42"/>
      <c r="N33" s="10"/>
    </row>
    <row r="34" spans="1:14" ht="39.950000000000003" customHeight="1">
      <c r="A34" s="14">
        <v>19</v>
      </c>
      <c r="B34" s="10"/>
      <c r="C34" s="10"/>
      <c r="D34" s="15"/>
      <c r="E34" s="30" t="e">
        <f>VLOOKUP(D34,階級リスト!$A$2:$B$129,2,0)</f>
        <v>#N/A</v>
      </c>
      <c r="F34" s="13"/>
      <c r="G34" s="13"/>
      <c r="H34" s="10"/>
      <c r="I34" s="10"/>
      <c r="J34" s="10"/>
      <c r="K34" s="13"/>
      <c r="L34" s="42"/>
      <c r="M34" s="42"/>
      <c r="N34" s="10"/>
    </row>
    <row r="35" spans="1:14" ht="39.950000000000003" customHeight="1">
      <c r="A35" s="14">
        <v>20</v>
      </c>
      <c r="B35" s="10"/>
      <c r="C35" s="10"/>
      <c r="D35" s="44"/>
      <c r="E35" s="30" t="e">
        <f>VLOOKUP(D35,階級リスト!$A$2:$B$129,2,0)</f>
        <v>#N/A</v>
      </c>
      <c r="F35" s="13"/>
      <c r="G35" s="13"/>
      <c r="H35" s="10"/>
      <c r="I35" s="10"/>
      <c r="J35" s="10"/>
      <c r="K35" s="13"/>
      <c r="L35" s="42"/>
      <c r="M35" s="42"/>
      <c r="N35" s="10"/>
    </row>
    <row r="36" spans="1:14" ht="39.950000000000003" customHeight="1">
      <c r="A36" s="14">
        <v>21</v>
      </c>
      <c r="B36" s="10"/>
      <c r="C36" s="10"/>
      <c r="D36" s="15"/>
      <c r="E36" s="30" t="e">
        <f>VLOOKUP(D36,階級リスト!$A$2:$B$129,2,0)</f>
        <v>#N/A</v>
      </c>
      <c r="F36" s="13"/>
      <c r="G36" s="13"/>
      <c r="H36" s="10"/>
      <c r="I36" s="10"/>
      <c r="J36" s="10"/>
      <c r="K36" s="13"/>
      <c r="L36" s="42"/>
      <c r="M36" s="42"/>
      <c r="N36" s="10"/>
    </row>
    <row r="37" spans="1:14" ht="39.950000000000003" customHeight="1">
      <c r="A37" s="14">
        <v>22</v>
      </c>
      <c r="B37" s="10"/>
      <c r="C37" s="10"/>
      <c r="D37" s="44"/>
      <c r="E37" s="30" t="e">
        <f>VLOOKUP(D37,階級リスト!$A$2:$B$129,2,0)</f>
        <v>#N/A</v>
      </c>
      <c r="F37" s="13"/>
      <c r="G37" s="13"/>
      <c r="H37" s="10"/>
      <c r="I37" s="10"/>
      <c r="J37" s="10"/>
      <c r="K37" s="13"/>
      <c r="L37" s="42"/>
      <c r="M37" s="42"/>
      <c r="N37" s="10"/>
    </row>
    <row r="38" spans="1:14" ht="39.950000000000003" customHeight="1">
      <c r="A38" s="14">
        <v>23</v>
      </c>
      <c r="B38" s="10"/>
      <c r="C38" s="10"/>
      <c r="D38" s="15"/>
      <c r="E38" s="30" t="e">
        <f>VLOOKUP(D38,階級リスト!$A$2:$B$129,2,0)</f>
        <v>#N/A</v>
      </c>
      <c r="F38" s="13"/>
      <c r="G38" s="13"/>
      <c r="H38" s="10"/>
      <c r="I38" s="10"/>
      <c r="J38" s="10"/>
      <c r="K38" s="13"/>
      <c r="L38" s="42"/>
      <c r="M38" s="42"/>
      <c r="N38" s="10"/>
    </row>
    <row r="39" spans="1:14" ht="39.950000000000003" customHeight="1">
      <c r="A39" s="14">
        <v>24</v>
      </c>
      <c r="B39" s="10"/>
      <c r="C39" s="10"/>
      <c r="D39" s="44"/>
      <c r="E39" s="30" t="e">
        <f>VLOOKUP(D39,階級リスト!$A$2:$B$129,2,0)</f>
        <v>#N/A</v>
      </c>
      <c r="F39" s="13"/>
      <c r="G39" s="13"/>
      <c r="H39" s="10"/>
      <c r="I39" s="10"/>
      <c r="J39" s="10"/>
      <c r="K39" s="13"/>
      <c r="L39" s="42"/>
      <c r="M39" s="42"/>
      <c r="N39" s="10"/>
    </row>
    <row r="40" spans="1:14" ht="39.950000000000003" customHeight="1">
      <c r="A40" s="14">
        <v>25</v>
      </c>
      <c r="B40" s="10"/>
      <c r="C40" s="10"/>
      <c r="D40" s="15"/>
      <c r="E40" s="30" t="e">
        <f>VLOOKUP(D40,階級リスト!$A$2:$B$129,2,0)</f>
        <v>#N/A</v>
      </c>
      <c r="F40" s="13"/>
      <c r="G40" s="13"/>
      <c r="H40" s="10"/>
      <c r="I40" s="10"/>
      <c r="J40" s="10"/>
      <c r="K40" s="13"/>
      <c r="L40" s="42"/>
      <c r="M40" s="42"/>
      <c r="N40" s="10"/>
    </row>
    <row r="41" spans="1:14" ht="39.950000000000003" customHeight="1">
      <c r="A41" s="14">
        <v>26</v>
      </c>
      <c r="B41" s="10"/>
      <c r="C41" s="10"/>
      <c r="D41" s="44"/>
      <c r="E41" s="30" t="e">
        <f>VLOOKUP(D41,階級リスト!$A$2:$B$129,2,0)</f>
        <v>#N/A</v>
      </c>
      <c r="F41" s="13"/>
      <c r="G41" s="13"/>
      <c r="H41" s="10"/>
      <c r="I41" s="10"/>
      <c r="J41" s="10"/>
      <c r="K41" s="13"/>
      <c r="L41" s="42"/>
      <c r="M41" s="42"/>
      <c r="N41" s="10"/>
    </row>
    <row r="42" spans="1:14" ht="39.950000000000003" customHeight="1">
      <c r="A42" s="14">
        <v>27</v>
      </c>
      <c r="B42" s="10"/>
      <c r="C42" s="10"/>
      <c r="D42" s="15"/>
      <c r="E42" s="30" t="e">
        <f>VLOOKUP(D42,階級リスト!$A$2:$B$129,2,0)</f>
        <v>#N/A</v>
      </c>
      <c r="F42" s="13"/>
      <c r="G42" s="13"/>
      <c r="H42" s="10"/>
      <c r="I42" s="10"/>
      <c r="J42" s="10"/>
      <c r="K42" s="13"/>
      <c r="L42" s="42"/>
      <c r="M42" s="42"/>
      <c r="N42" s="10"/>
    </row>
    <row r="43" spans="1:14" ht="39.950000000000003" customHeight="1">
      <c r="A43" s="14">
        <v>28</v>
      </c>
      <c r="B43" s="10"/>
      <c r="C43" s="10"/>
      <c r="D43" s="44"/>
      <c r="E43" s="30" t="e">
        <f>VLOOKUP(D43,階級リスト!$A$2:$B$129,2,0)</f>
        <v>#N/A</v>
      </c>
      <c r="F43" s="13"/>
      <c r="G43" s="13"/>
      <c r="H43" s="10"/>
      <c r="I43" s="10"/>
      <c r="J43" s="10"/>
      <c r="K43" s="13"/>
      <c r="L43" s="42"/>
      <c r="M43" s="42"/>
      <c r="N43" s="10"/>
    </row>
    <row r="44" spans="1:14" ht="39.950000000000003" customHeight="1">
      <c r="A44" s="14">
        <v>29</v>
      </c>
      <c r="B44" s="10"/>
      <c r="C44" s="10"/>
      <c r="D44" s="15"/>
      <c r="E44" s="30" t="e">
        <f>VLOOKUP(D44,階級リスト!$A$2:$B$129,2,0)</f>
        <v>#N/A</v>
      </c>
      <c r="F44" s="13"/>
      <c r="G44" s="13"/>
      <c r="H44" s="10"/>
      <c r="I44" s="10"/>
      <c r="J44" s="10"/>
      <c r="K44" s="13"/>
      <c r="L44" s="42"/>
      <c r="M44" s="42"/>
      <c r="N44" s="10"/>
    </row>
    <row r="45" spans="1:14" ht="39.950000000000003" customHeight="1">
      <c r="A45" s="14">
        <v>30</v>
      </c>
      <c r="B45" s="10"/>
      <c r="C45" s="10"/>
      <c r="D45" s="44"/>
      <c r="E45" s="30" t="e">
        <f>VLOOKUP(D45,階級リスト!$A$2:$B$129,2,0)</f>
        <v>#N/A</v>
      </c>
      <c r="F45" s="13"/>
      <c r="G45" s="13"/>
      <c r="H45" s="10"/>
      <c r="I45" s="10"/>
      <c r="J45" s="10"/>
      <c r="K45" s="13"/>
      <c r="L45" s="42"/>
      <c r="M45" s="42"/>
      <c r="N45" s="10"/>
    </row>
    <row r="46" spans="1:14" ht="39.950000000000003" customHeight="1">
      <c r="A46" s="14">
        <v>31</v>
      </c>
      <c r="B46" s="10"/>
      <c r="C46" s="10"/>
      <c r="D46" s="15"/>
      <c r="E46" s="30" t="e">
        <f>VLOOKUP(D46,階級リスト!$A$2:$B$129,2,0)</f>
        <v>#N/A</v>
      </c>
      <c r="F46" s="13"/>
      <c r="G46" s="13"/>
      <c r="H46" s="10"/>
      <c r="I46" s="10"/>
      <c r="J46" s="10"/>
      <c r="K46" s="13"/>
      <c r="L46" s="42"/>
      <c r="M46" s="42"/>
      <c r="N46" s="10"/>
    </row>
    <row r="47" spans="1:14" ht="39.950000000000003" customHeight="1">
      <c r="A47" s="14">
        <v>32</v>
      </c>
      <c r="B47" s="10"/>
      <c r="C47" s="10"/>
      <c r="D47" s="44"/>
      <c r="E47" s="30" t="e">
        <f>VLOOKUP(D47,階級リスト!$A$2:$B$129,2,0)</f>
        <v>#N/A</v>
      </c>
      <c r="F47" s="13"/>
      <c r="G47" s="13"/>
      <c r="H47" s="10"/>
      <c r="I47" s="10"/>
      <c r="J47" s="10"/>
      <c r="K47" s="13"/>
      <c r="L47" s="42"/>
      <c r="M47" s="42"/>
      <c r="N47" s="10"/>
    </row>
    <row r="48" spans="1:14" ht="39.950000000000003" customHeight="1">
      <c r="A48" s="14">
        <v>33</v>
      </c>
      <c r="B48" s="10"/>
      <c r="C48" s="10"/>
      <c r="D48" s="15"/>
      <c r="E48" s="30" t="e">
        <f>VLOOKUP(D48,階級リスト!$A$2:$B$129,2,0)</f>
        <v>#N/A</v>
      </c>
      <c r="F48" s="13"/>
      <c r="G48" s="13"/>
      <c r="H48" s="10"/>
      <c r="I48" s="10"/>
      <c r="J48" s="10"/>
      <c r="K48" s="13"/>
      <c r="L48" s="42"/>
      <c r="M48" s="42"/>
      <c r="N48" s="10"/>
    </row>
    <row r="49" spans="1:14" ht="39.950000000000003" customHeight="1">
      <c r="A49" s="14">
        <v>34</v>
      </c>
      <c r="B49" s="10"/>
      <c r="C49" s="10"/>
      <c r="D49" s="44"/>
      <c r="E49" s="30" t="e">
        <f>VLOOKUP(D49,階級リスト!$A$2:$B$129,2,0)</f>
        <v>#N/A</v>
      </c>
      <c r="F49" s="13"/>
      <c r="G49" s="13"/>
      <c r="H49" s="10"/>
      <c r="I49" s="10"/>
      <c r="J49" s="10"/>
      <c r="K49" s="13"/>
      <c r="L49" s="42"/>
      <c r="M49" s="42"/>
      <c r="N49" s="10"/>
    </row>
    <row r="50" spans="1:14" ht="39.950000000000003" customHeight="1">
      <c r="A50" s="14">
        <v>35</v>
      </c>
      <c r="B50" s="10"/>
      <c r="C50" s="10"/>
      <c r="D50" s="15"/>
      <c r="E50" s="30" t="e">
        <f>VLOOKUP(D50,階級リスト!$A$2:$B$129,2,0)</f>
        <v>#N/A</v>
      </c>
      <c r="F50" s="13"/>
      <c r="G50" s="13"/>
      <c r="H50" s="10"/>
      <c r="I50" s="10"/>
      <c r="J50" s="10"/>
      <c r="K50" s="13"/>
      <c r="L50" s="42"/>
      <c r="M50" s="42"/>
      <c r="N50" s="10"/>
    </row>
    <row r="51" spans="1:14" ht="39.950000000000003" customHeight="1">
      <c r="A51" s="14">
        <v>36</v>
      </c>
      <c r="B51" s="10"/>
      <c r="C51" s="10"/>
      <c r="D51" s="44"/>
      <c r="E51" s="30" t="e">
        <f>VLOOKUP(D51,階級リスト!$A$2:$B$129,2,0)</f>
        <v>#N/A</v>
      </c>
      <c r="F51" s="13"/>
      <c r="G51" s="13"/>
      <c r="H51" s="10"/>
      <c r="I51" s="10"/>
      <c r="J51" s="10"/>
      <c r="K51" s="13"/>
      <c r="L51" s="42"/>
      <c r="M51" s="42"/>
      <c r="N51" s="10"/>
    </row>
    <row r="52" spans="1:14" ht="39.950000000000003" customHeight="1">
      <c r="A52" s="14">
        <v>37</v>
      </c>
      <c r="B52" s="10"/>
      <c r="C52" s="10"/>
      <c r="D52" s="15"/>
      <c r="E52" s="30" t="e">
        <f>VLOOKUP(D52,階級リスト!$A$2:$B$129,2,0)</f>
        <v>#N/A</v>
      </c>
      <c r="F52" s="13"/>
      <c r="G52" s="13"/>
      <c r="H52" s="10"/>
      <c r="I52" s="10"/>
      <c r="J52" s="10"/>
      <c r="K52" s="13"/>
      <c r="L52" s="42"/>
      <c r="M52" s="42"/>
      <c r="N52" s="10"/>
    </row>
    <row r="53" spans="1:14" ht="39.950000000000003" customHeight="1">
      <c r="A53" s="14">
        <v>38</v>
      </c>
      <c r="B53" s="10"/>
      <c r="C53" s="10"/>
      <c r="D53" s="44"/>
      <c r="E53" s="30" t="e">
        <f>VLOOKUP(D53,階級リスト!$A$2:$B$129,2,0)</f>
        <v>#N/A</v>
      </c>
      <c r="F53" s="13"/>
      <c r="G53" s="13"/>
      <c r="H53" s="10"/>
      <c r="I53" s="10"/>
      <c r="J53" s="10"/>
      <c r="K53" s="13"/>
      <c r="L53" s="42"/>
      <c r="M53" s="42"/>
      <c r="N53" s="10"/>
    </row>
    <row r="54" spans="1:14" ht="39.950000000000003" customHeight="1">
      <c r="A54" s="14">
        <v>39</v>
      </c>
      <c r="B54" s="10"/>
      <c r="C54" s="10"/>
      <c r="D54" s="15"/>
      <c r="E54" s="30" t="e">
        <f>VLOOKUP(D54,階級リスト!$A$2:$B$129,2,0)</f>
        <v>#N/A</v>
      </c>
      <c r="F54" s="13"/>
      <c r="G54" s="13"/>
      <c r="H54" s="10"/>
      <c r="I54" s="10"/>
      <c r="J54" s="10"/>
      <c r="K54" s="13"/>
      <c r="L54" s="42"/>
      <c r="M54" s="42"/>
      <c r="N54" s="10"/>
    </row>
    <row r="55" spans="1:14" ht="39.950000000000003" customHeight="1">
      <c r="A55" s="14">
        <v>40</v>
      </c>
      <c r="B55" s="10"/>
      <c r="C55" s="10"/>
      <c r="D55" s="44"/>
      <c r="E55" s="30" t="e">
        <f>VLOOKUP(D55,階級リスト!$A$2:$B$129,2,0)</f>
        <v>#N/A</v>
      </c>
      <c r="F55" s="13"/>
      <c r="G55" s="13"/>
      <c r="H55" s="10"/>
      <c r="I55" s="10"/>
      <c r="J55" s="10"/>
      <c r="K55" s="13"/>
      <c r="L55" s="42"/>
      <c r="M55" s="42"/>
      <c r="N55" s="10"/>
    </row>
    <row r="56" spans="1:14" ht="39.950000000000003" customHeight="1">
      <c r="A56" s="14">
        <v>41</v>
      </c>
      <c r="B56" s="10"/>
      <c r="C56" s="10"/>
      <c r="D56" s="15"/>
      <c r="E56" s="30" t="e">
        <f>VLOOKUP(D56,階級リスト!$A$2:$B$129,2,0)</f>
        <v>#N/A</v>
      </c>
      <c r="F56" s="13"/>
      <c r="G56" s="13"/>
      <c r="H56" s="10"/>
      <c r="I56" s="10"/>
      <c r="J56" s="10"/>
      <c r="K56" s="13"/>
      <c r="L56" s="42"/>
      <c r="M56" s="42"/>
      <c r="N56" s="10"/>
    </row>
    <row r="57" spans="1:14" ht="39.950000000000003" customHeight="1">
      <c r="A57" s="14">
        <v>42</v>
      </c>
      <c r="B57" s="10"/>
      <c r="C57" s="10"/>
      <c r="D57" s="44"/>
      <c r="E57" s="30" t="e">
        <f>VLOOKUP(D57,階級リスト!$A$2:$B$129,2,0)</f>
        <v>#N/A</v>
      </c>
      <c r="F57" s="13"/>
      <c r="G57" s="13"/>
      <c r="H57" s="10"/>
      <c r="I57" s="10"/>
      <c r="J57" s="10"/>
      <c r="K57" s="13"/>
      <c r="L57" s="42"/>
      <c r="M57" s="42"/>
      <c r="N57" s="10"/>
    </row>
    <row r="58" spans="1:14" ht="39.950000000000003" customHeight="1">
      <c r="A58" s="14">
        <v>43</v>
      </c>
      <c r="B58" s="10"/>
      <c r="C58" s="10"/>
      <c r="D58" s="15"/>
      <c r="E58" s="30" t="e">
        <f>VLOOKUP(D58,階級リスト!$A$2:$B$129,2,0)</f>
        <v>#N/A</v>
      </c>
      <c r="F58" s="13"/>
      <c r="G58" s="13"/>
      <c r="H58" s="10"/>
      <c r="I58" s="10"/>
      <c r="J58" s="10"/>
      <c r="K58" s="13"/>
      <c r="L58" s="42"/>
      <c r="M58" s="42"/>
      <c r="N58" s="10"/>
    </row>
    <row r="59" spans="1:14" ht="39.950000000000003" customHeight="1">
      <c r="A59" s="14">
        <v>44</v>
      </c>
      <c r="B59" s="10"/>
      <c r="C59" s="10"/>
      <c r="D59" s="44"/>
      <c r="E59" s="30" t="e">
        <f>VLOOKUP(D59,階級リスト!$A$2:$B$129,2,0)</f>
        <v>#N/A</v>
      </c>
      <c r="F59" s="13"/>
      <c r="G59" s="13"/>
      <c r="H59" s="10"/>
      <c r="I59" s="10"/>
      <c r="J59" s="10"/>
      <c r="K59" s="13"/>
      <c r="L59" s="42"/>
      <c r="M59" s="42"/>
      <c r="N59" s="10"/>
    </row>
    <row r="60" spans="1:14" ht="39.950000000000003" customHeight="1">
      <c r="A60" s="14">
        <v>45</v>
      </c>
      <c r="B60" s="10"/>
      <c r="C60" s="10"/>
      <c r="D60" s="15"/>
      <c r="E60" s="30" t="e">
        <f>VLOOKUP(D60,階級リスト!$A$2:$B$129,2,0)</f>
        <v>#N/A</v>
      </c>
      <c r="F60" s="13"/>
      <c r="G60" s="13"/>
      <c r="H60" s="10"/>
      <c r="I60" s="10"/>
      <c r="J60" s="10"/>
      <c r="K60" s="13"/>
      <c r="L60" s="42"/>
      <c r="M60" s="42"/>
      <c r="N60" s="10"/>
    </row>
    <row r="61" spans="1:14" ht="39.950000000000003" customHeight="1">
      <c r="A61" s="14">
        <v>46</v>
      </c>
      <c r="B61" s="10"/>
      <c r="C61" s="10"/>
      <c r="D61" s="44"/>
      <c r="E61" s="30" t="e">
        <f>VLOOKUP(D61,階級リスト!$A$2:$B$129,2,0)</f>
        <v>#N/A</v>
      </c>
      <c r="F61" s="13"/>
      <c r="G61" s="13"/>
      <c r="H61" s="10"/>
      <c r="I61" s="10"/>
      <c r="J61" s="10"/>
      <c r="K61" s="13"/>
      <c r="L61" s="42"/>
      <c r="M61" s="42"/>
      <c r="N61" s="10"/>
    </row>
    <row r="62" spans="1:14" ht="39.950000000000003" customHeight="1">
      <c r="A62" s="14">
        <v>47</v>
      </c>
      <c r="B62" s="10"/>
      <c r="C62" s="10"/>
      <c r="D62" s="15"/>
      <c r="E62" s="30" t="e">
        <f>VLOOKUP(D62,階級リスト!$A$2:$B$129,2,0)</f>
        <v>#N/A</v>
      </c>
      <c r="F62" s="13"/>
      <c r="G62" s="13"/>
      <c r="H62" s="10"/>
      <c r="I62" s="10"/>
      <c r="J62" s="10"/>
      <c r="K62" s="13"/>
      <c r="L62" s="42"/>
      <c r="M62" s="42"/>
      <c r="N62" s="10"/>
    </row>
    <row r="63" spans="1:14" ht="39.950000000000003" customHeight="1">
      <c r="A63" s="14">
        <v>48</v>
      </c>
      <c r="B63" s="10"/>
      <c r="C63" s="10"/>
      <c r="D63" s="44"/>
      <c r="E63" s="30" t="e">
        <f>VLOOKUP(D63,階級リスト!$A$2:$B$129,2,0)</f>
        <v>#N/A</v>
      </c>
      <c r="F63" s="13"/>
      <c r="G63" s="13"/>
      <c r="H63" s="10"/>
      <c r="I63" s="10"/>
      <c r="J63" s="10"/>
      <c r="K63" s="13"/>
      <c r="L63" s="42"/>
      <c r="M63" s="42"/>
      <c r="N63" s="10"/>
    </row>
    <row r="64" spans="1:14" ht="39.950000000000003" customHeight="1">
      <c r="A64" s="14">
        <v>49</v>
      </c>
      <c r="B64" s="10"/>
      <c r="C64" s="10"/>
      <c r="D64" s="15"/>
      <c r="E64" s="30" t="e">
        <f>VLOOKUP(D64,階級リスト!$A$2:$B$129,2,0)</f>
        <v>#N/A</v>
      </c>
      <c r="F64" s="13"/>
      <c r="G64" s="13"/>
      <c r="H64" s="10"/>
      <c r="I64" s="10"/>
      <c r="J64" s="10"/>
      <c r="K64" s="13"/>
      <c r="L64" s="42"/>
      <c r="M64" s="42"/>
      <c r="N64" s="10"/>
    </row>
    <row r="65" spans="1:14" ht="39.950000000000003" customHeight="1">
      <c r="A65" s="14">
        <v>50</v>
      </c>
      <c r="B65" s="10"/>
      <c r="C65" s="10"/>
      <c r="D65" s="44"/>
      <c r="E65" s="30" t="e">
        <f>VLOOKUP(D65,階級リスト!$A$2:$B$129,2,0)</f>
        <v>#N/A</v>
      </c>
      <c r="F65" s="13"/>
      <c r="G65" s="13"/>
      <c r="H65" s="10"/>
      <c r="I65" s="10"/>
      <c r="J65" s="10"/>
      <c r="K65" s="13"/>
      <c r="L65" s="42"/>
      <c r="M65" s="42"/>
      <c r="N65" s="10"/>
    </row>
    <row r="66" spans="1:14" ht="39.950000000000003" customHeight="1">
      <c r="A66" s="14">
        <v>51</v>
      </c>
      <c r="B66" s="10"/>
      <c r="C66" s="10"/>
      <c r="D66" s="15"/>
      <c r="E66" s="30" t="e">
        <f>VLOOKUP(D66,階級リスト!$A$2:$B$129,2,0)</f>
        <v>#N/A</v>
      </c>
      <c r="F66" s="13"/>
      <c r="G66" s="13"/>
      <c r="H66" s="10"/>
      <c r="I66" s="10"/>
      <c r="J66" s="10"/>
      <c r="K66" s="13"/>
      <c r="L66" s="42"/>
      <c r="M66" s="42"/>
      <c r="N66" s="10"/>
    </row>
    <row r="67" spans="1:14" ht="39.950000000000003" customHeight="1">
      <c r="A67" s="14">
        <v>52</v>
      </c>
      <c r="B67" s="10"/>
      <c r="C67" s="10"/>
      <c r="D67" s="44"/>
      <c r="E67" s="30" t="e">
        <f>VLOOKUP(D67,階級リスト!$A$2:$B$129,2,0)</f>
        <v>#N/A</v>
      </c>
      <c r="F67" s="13"/>
      <c r="G67" s="13"/>
      <c r="H67" s="10"/>
      <c r="I67" s="10"/>
      <c r="J67" s="10"/>
      <c r="K67" s="13"/>
      <c r="L67" s="42"/>
      <c r="M67" s="42"/>
      <c r="N67" s="10"/>
    </row>
    <row r="68" spans="1:14" ht="39.950000000000003" customHeight="1">
      <c r="A68" s="14">
        <v>53</v>
      </c>
      <c r="B68" s="10"/>
      <c r="C68" s="10"/>
      <c r="D68" s="15"/>
      <c r="E68" s="30" t="e">
        <f>VLOOKUP(D68,階級リスト!$A$2:$B$129,2,0)</f>
        <v>#N/A</v>
      </c>
      <c r="F68" s="13"/>
      <c r="G68" s="13"/>
      <c r="H68" s="10"/>
      <c r="I68" s="10"/>
      <c r="J68" s="10"/>
      <c r="K68" s="13"/>
      <c r="L68" s="42"/>
      <c r="M68" s="42"/>
      <c r="N68" s="10"/>
    </row>
    <row r="69" spans="1:14" ht="39.950000000000003" customHeight="1">
      <c r="A69" s="14">
        <v>54</v>
      </c>
      <c r="B69" s="10"/>
      <c r="C69" s="10"/>
      <c r="D69" s="44"/>
      <c r="E69" s="30" t="e">
        <f>VLOOKUP(D69,階級リスト!$A$2:$B$129,2,0)</f>
        <v>#N/A</v>
      </c>
      <c r="F69" s="13"/>
      <c r="G69" s="13"/>
      <c r="H69" s="10"/>
      <c r="I69" s="10"/>
      <c r="J69" s="10"/>
      <c r="K69" s="13"/>
      <c r="L69" s="42"/>
      <c r="M69" s="42"/>
      <c r="N69" s="10"/>
    </row>
    <row r="70" spans="1:14" ht="39.950000000000003" customHeight="1">
      <c r="A70" s="14">
        <v>55</v>
      </c>
      <c r="B70" s="10"/>
      <c r="C70" s="10"/>
      <c r="D70" s="15"/>
      <c r="E70" s="30" t="e">
        <f>VLOOKUP(D70,階級リスト!$A$2:$B$129,2,0)</f>
        <v>#N/A</v>
      </c>
      <c r="F70" s="13"/>
      <c r="G70" s="13"/>
      <c r="H70" s="10"/>
      <c r="I70" s="10"/>
      <c r="J70" s="10"/>
      <c r="K70" s="13"/>
      <c r="L70" s="42"/>
      <c r="M70" s="42"/>
      <c r="N70" s="10"/>
    </row>
    <row r="71" spans="1:14" ht="39.950000000000003" customHeight="1">
      <c r="A71" s="14">
        <v>56</v>
      </c>
      <c r="B71" s="10"/>
      <c r="C71" s="10"/>
      <c r="D71" s="44"/>
      <c r="E71" s="30" t="e">
        <f>VLOOKUP(D71,階級リスト!$A$2:$B$129,2,0)</f>
        <v>#N/A</v>
      </c>
      <c r="F71" s="13"/>
      <c r="G71" s="13"/>
      <c r="H71" s="10"/>
      <c r="I71" s="10"/>
      <c r="J71" s="10"/>
      <c r="K71" s="13"/>
      <c r="L71" s="42"/>
      <c r="M71" s="42"/>
      <c r="N71" s="10"/>
    </row>
    <row r="72" spans="1:14" ht="39.950000000000003" customHeight="1">
      <c r="A72" s="14">
        <v>57</v>
      </c>
      <c r="B72" s="10"/>
      <c r="C72" s="10"/>
      <c r="D72" s="15"/>
      <c r="E72" s="30" t="e">
        <f>VLOOKUP(D72,階級リスト!$A$2:$B$129,2,0)</f>
        <v>#N/A</v>
      </c>
      <c r="F72" s="13"/>
      <c r="G72" s="13"/>
      <c r="H72" s="10"/>
      <c r="I72" s="10"/>
      <c r="J72" s="10"/>
      <c r="K72" s="13"/>
      <c r="L72" s="42"/>
      <c r="M72" s="42"/>
      <c r="N72" s="10"/>
    </row>
    <row r="73" spans="1:14" ht="39.950000000000003" customHeight="1">
      <c r="A73" s="14">
        <v>58</v>
      </c>
      <c r="B73" s="10"/>
      <c r="C73" s="10"/>
      <c r="D73" s="44"/>
      <c r="E73" s="30" t="e">
        <f>VLOOKUP(D73,階級リスト!$A$2:$B$129,2,0)</f>
        <v>#N/A</v>
      </c>
      <c r="F73" s="13"/>
      <c r="G73" s="13"/>
      <c r="H73" s="10"/>
      <c r="I73" s="10"/>
      <c r="J73" s="10"/>
      <c r="K73" s="13"/>
      <c r="L73" s="42"/>
      <c r="M73" s="42"/>
      <c r="N73" s="10"/>
    </row>
    <row r="74" spans="1:14" ht="39.950000000000003" customHeight="1">
      <c r="A74" s="14">
        <v>59</v>
      </c>
      <c r="B74" s="10"/>
      <c r="C74" s="10"/>
      <c r="D74" s="15"/>
      <c r="E74" s="30" t="e">
        <f>VLOOKUP(D74,階級リスト!$A$2:$B$129,2,0)</f>
        <v>#N/A</v>
      </c>
      <c r="F74" s="13"/>
      <c r="G74" s="13"/>
      <c r="H74" s="10"/>
      <c r="I74" s="10"/>
      <c r="J74" s="10"/>
      <c r="K74" s="13"/>
      <c r="L74" s="42"/>
      <c r="M74" s="42"/>
      <c r="N74" s="10"/>
    </row>
    <row r="75" spans="1:14" ht="39.950000000000003" customHeight="1">
      <c r="A75" s="14">
        <v>60</v>
      </c>
      <c r="B75" s="10"/>
      <c r="C75" s="10"/>
      <c r="D75" s="44"/>
      <c r="E75" s="30" t="e">
        <f>VLOOKUP(D75,階級リスト!$A$2:$B$129,2,0)</f>
        <v>#N/A</v>
      </c>
      <c r="F75" s="13"/>
      <c r="G75" s="13"/>
      <c r="H75" s="10"/>
      <c r="I75" s="10"/>
      <c r="J75" s="10"/>
      <c r="K75" s="13"/>
      <c r="L75" s="42"/>
      <c r="M75" s="42"/>
      <c r="N75" s="10"/>
    </row>
    <row r="76" spans="1:14" ht="39.950000000000003" customHeight="1">
      <c r="A76" s="14">
        <v>61</v>
      </c>
      <c r="B76" s="10"/>
      <c r="C76" s="10"/>
      <c r="D76" s="15"/>
      <c r="E76" s="30" t="e">
        <f>VLOOKUP(D76,階級リスト!$A$2:$B$129,2,0)</f>
        <v>#N/A</v>
      </c>
      <c r="F76" s="13"/>
      <c r="G76" s="13"/>
      <c r="H76" s="10"/>
      <c r="I76" s="10"/>
      <c r="J76" s="10"/>
      <c r="K76" s="13"/>
      <c r="L76" s="42"/>
      <c r="M76" s="42"/>
      <c r="N76" s="10"/>
    </row>
    <row r="77" spans="1:14" ht="39.950000000000003" customHeight="1">
      <c r="A77" s="14">
        <v>62</v>
      </c>
      <c r="B77" s="10"/>
      <c r="C77" s="10"/>
      <c r="D77" s="44"/>
      <c r="E77" s="30" t="e">
        <f>VLOOKUP(D77,階級リスト!$A$2:$B$129,2,0)</f>
        <v>#N/A</v>
      </c>
      <c r="F77" s="13"/>
      <c r="G77" s="13"/>
      <c r="H77" s="10"/>
      <c r="I77" s="10"/>
      <c r="J77" s="10"/>
      <c r="K77" s="13"/>
      <c r="L77" s="42"/>
      <c r="M77" s="42"/>
      <c r="N77" s="10"/>
    </row>
    <row r="78" spans="1:14" ht="39.950000000000003" customHeight="1">
      <c r="A78" s="14">
        <v>63</v>
      </c>
      <c r="B78" s="10"/>
      <c r="C78" s="10"/>
      <c r="D78" s="15"/>
      <c r="E78" s="30" t="e">
        <f>VLOOKUP(D78,階級リスト!$A$2:$B$129,2,0)</f>
        <v>#N/A</v>
      </c>
      <c r="F78" s="13"/>
      <c r="G78" s="13"/>
      <c r="H78" s="10"/>
      <c r="I78" s="10"/>
      <c r="J78" s="10"/>
      <c r="K78" s="13"/>
      <c r="L78" s="42"/>
      <c r="M78" s="42"/>
      <c r="N78" s="10"/>
    </row>
    <row r="79" spans="1:14" ht="39.950000000000003" customHeight="1">
      <c r="A79" s="14">
        <v>64</v>
      </c>
      <c r="B79" s="10"/>
      <c r="C79" s="10"/>
      <c r="D79" s="44"/>
      <c r="E79" s="30" t="e">
        <f>VLOOKUP(D79,階級リスト!$A$2:$B$129,2,0)</f>
        <v>#N/A</v>
      </c>
      <c r="F79" s="13"/>
      <c r="G79" s="13"/>
      <c r="H79" s="10"/>
      <c r="I79" s="10"/>
      <c r="J79" s="10"/>
      <c r="K79" s="13"/>
      <c r="L79" s="42"/>
      <c r="M79" s="42"/>
      <c r="N79" s="10"/>
    </row>
    <row r="80" spans="1:14" ht="39.950000000000003" customHeight="1">
      <c r="A80" s="14">
        <v>65</v>
      </c>
      <c r="B80" s="10"/>
      <c r="C80" s="10"/>
      <c r="D80" s="15"/>
      <c r="E80" s="30" t="e">
        <f>VLOOKUP(D80,階級リスト!$A$2:$B$129,2,0)</f>
        <v>#N/A</v>
      </c>
      <c r="F80" s="13"/>
      <c r="G80" s="13"/>
      <c r="H80" s="10"/>
      <c r="I80" s="10"/>
      <c r="J80" s="10"/>
      <c r="K80" s="13"/>
      <c r="L80" s="42"/>
      <c r="M80" s="42"/>
      <c r="N80" s="10"/>
    </row>
    <row r="81" spans="1:14" ht="39.950000000000003" customHeight="1">
      <c r="A81" s="14">
        <v>66</v>
      </c>
      <c r="B81" s="10"/>
      <c r="C81" s="10"/>
      <c r="D81" s="44"/>
      <c r="E81" s="30" t="e">
        <f>VLOOKUP(D81,階級リスト!$A$2:$B$129,2,0)</f>
        <v>#N/A</v>
      </c>
      <c r="F81" s="13"/>
      <c r="G81" s="13"/>
      <c r="H81" s="10"/>
      <c r="I81" s="10"/>
      <c r="J81" s="10"/>
      <c r="K81" s="13"/>
      <c r="L81" s="42"/>
      <c r="M81" s="42"/>
      <c r="N81" s="10"/>
    </row>
    <row r="82" spans="1:14" ht="39.950000000000003" customHeight="1">
      <c r="A82" s="14">
        <v>67</v>
      </c>
      <c r="B82" s="10"/>
      <c r="C82" s="10"/>
      <c r="D82" s="15"/>
      <c r="E82" s="30" t="e">
        <f>VLOOKUP(D82,階級リスト!$A$2:$B$129,2,0)</f>
        <v>#N/A</v>
      </c>
      <c r="F82" s="13"/>
      <c r="G82" s="13"/>
      <c r="H82" s="10"/>
      <c r="I82" s="10"/>
      <c r="J82" s="10"/>
      <c r="K82" s="13"/>
      <c r="L82" s="42"/>
      <c r="M82" s="42"/>
      <c r="N82" s="10"/>
    </row>
    <row r="83" spans="1:14" ht="39.950000000000003" customHeight="1">
      <c r="A83" s="14">
        <v>68</v>
      </c>
      <c r="B83" s="10"/>
      <c r="C83" s="10"/>
      <c r="D83" s="44"/>
      <c r="E83" s="30" t="e">
        <f>VLOOKUP(D83,階級リスト!$A$2:$B$129,2,0)</f>
        <v>#N/A</v>
      </c>
      <c r="F83" s="13"/>
      <c r="G83" s="13"/>
      <c r="H83" s="10"/>
      <c r="I83" s="10"/>
      <c r="J83" s="10"/>
      <c r="K83" s="13"/>
      <c r="L83" s="42"/>
      <c r="M83" s="42"/>
      <c r="N83" s="10"/>
    </row>
    <row r="84" spans="1:14" ht="39.950000000000003" customHeight="1">
      <c r="A84" s="14">
        <v>69</v>
      </c>
      <c r="B84" s="10"/>
      <c r="C84" s="10"/>
      <c r="D84" s="15"/>
      <c r="E84" s="30" t="e">
        <f>VLOOKUP(D84,階級リスト!$A$2:$B$129,2,0)</f>
        <v>#N/A</v>
      </c>
      <c r="F84" s="13"/>
      <c r="G84" s="13"/>
      <c r="H84" s="10"/>
      <c r="I84" s="10"/>
      <c r="J84" s="10"/>
      <c r="K84" s="13"/>
      <c r="L84" s="42"/>
      <c r="M84" s="42"/>
      <c r="N84" s="10"/>
    </row>
    <row r="85" spans="1:14" ht="39.950000000000003" customHeight="1">
      <c r="A85" s="14">
        <v>70</v>
      </c>
      <c r="B85" s="10"/>
      <c r="C85" s="10"/>
      <c r="D85" s="44"/>
      <c r="E85" s="30" t="e">
        <f>VLOOKUP(D85,階級リスト!$A$2:$B$129,2,0)</f>
        <v>#N/A</v>
      </c>
      <c r="F85" s="13"/>
      <c r="G85" s="13"/>
      <c r="H85" s="10"/>
      <c r="I85" s="10"/>
      <c r="J85" s="10"/>
      <c r="K85" s="13"/>
      <c r="L85" s="42"/>
      <c r="M85" s="42"/>
      <c r="N85" s="10"/>
    </row>
    <row r="86" spans="1:14" ht="39.950000000000003" customHeight="1">
      <c r="A86" s="14">
        <v>71</v>
      </c>
      <c r="B86" s="10"/>
      <c r="C86" s="10"/>
      <c r="D86" s="15"/>
      <c r="E86" s="30" t="e">
        <f>VLOOKUP(D86,階級リスト!$A$2:$B$129,2,0)</f>
        <v>#N/A</v>
      </c>
      <c r="F86" s="13"/>
      <c r="G86" s="13"/>
      <c r="H86" s="10"/>
      <c r="I86" s="10"/>
      <c r="J86" s="10"/>
      <c r="K86" s="13"/>
      <c r="L86" s="42"/>
      <c r="M86" s="42"/>
      <c r="N86" s="10"/>
    </row>
    <row r="87" spans="1:14" ht="39.950000000000003" customHeight="1">
      <c r="A87" s="14">
        <v>72</v>
      </c>
      <c r="B87" s="10"/>
      <c r="C87" s="10"/>
      <c r="D87" s="44"/>
      <c r="E87" s="30" t="e">
        <f>VLOOKUP(D87,階級リスト!$A$2:$B$129,2,0)</f>
        <v>#N/A</v>
      </c>
      <c r="F87" s="13"/>
      <c r="G87" s="13"/>
      <c r="H87" s="10"/>
      <c r="I87" s="10"/>
      <c r="J87" s="10"/>
      <c r="K87" s="13"/>
      <c r="L87" s="42"/>
      <c r="M87" s="42"/>
      <c r="N87" s="10"/>
    </row>
    <row r="88" spans="1:14" ht="39.950000000000003" customHeight="1">
      <c r="A88" s="14">
        <v>73</v>
      </c>
      <c r="B88" s="10"/>
      <c r="C88" s="10"/>
      <c r="D88" s="15"/>
      <c r="E88" s="30" t="e">
        <f>VLOOKUP(D88,階級リスト!$A$2:$B$129,2,0)</f>
        <v>#N/A</v>
      </c>
      <c r="F88" s="13"/>
      <c r="G88" s="13"/>
      <c r="H88" s="10"/>
      <c r="I88" s="10"/>
      <c r="J88" s="10"/>
      <c r="K88" s="13"/>
      <c r="L88" s="42"/>
      <c r="M88" s="42"/>
      <c r="N88" s="10"/>
    </row>
    <row r="89" spans="1:14" ht="39.950000000000003" customHeight="1">
      <c r="A89" s="14">
        <v>74</v>
      </c>
      <c r="B89" s="10"/>
      <c r="C89" s="10"/>
      <c r="D89" s="44"/>
      <c r="E89" s="30" t="e">
        <f>VLOOKUP(D89,階級リスト!$A$2:$B$129,2,0)</f>
        <v>#N/A</v>
      </c>
      <c r="F89" s="13"/>
      <c r="G89" s="13"/>
      <c r="H89" s="10"/>
      <c r="I89" s="10"/>
      <c r="J89" s="10"/>
      <c r="K89" s="13"/>
      <c r="L89" s="42"/>
      <c r="M89" s="42"/>
      <c r="N89" s="10"/>
    </row>
    <row r="90" spans="1:14" ht="39.950000000000003" customHeight="1">
      <c r="A90" s="14">
        <v>75</v>
      </c>
      <c r="B90" s="10"/>
      <c r="C90" s="10"/>
      <c r="D90" s="15"/>
      <c r="E90" s="30" t="e">
        <f>VLOOKUP(D90,階級リスト!$A$2:$B$129,2,0)</f>
        <v>#N/A</v>
      </c>
      <c r="F90" s="13"/>
      <c r="G90" s="13"/>
      <c r="H90" s="10"/>
      <c r="I90" s="10"/>
      <c r="J90" s="10"/>
      <c r="K90" s="13"/>
      <c r="L90" s="42"/>
      <c r="M90" s="42"/>
      <c r="N90" s="10"/>
    </row>
    <row r="91" spans="1:14" ht="39.950000000000003" customHeight="1">
      <c r="A91" s="14">
        <v>76</v>
      </c>
      <c r="B91" s="10"/>
      <c r="C91" s="10"/>
      <c r="D91" s="44"/>
      <c r="E91" s="30" t="e">
        <f>VLOOKUP(D91,階級リスト!$A$2:$B$129,2,0)</f>
        <v>#N/A</v>
      </c>
      <c r="F91" s="13"/>
      <c r="G91" s="13"/>
      <c r="H91" s="10"/>
      <c r="I91" s="10"/>
      <c r="J91" s="10"/>
      <c r="K91" s="13"/>
      <c r="L91" s="42"/>
      <c r="M91" s="42"/>
      <c r="N91" s="10"/>
    </row>
    <row r="92" spans="1:14" ht="39.950000000000003" customHeight="1">
      <c r="A92" s="14">
        <v>77</v>
      </c>
      <c r="B92" s="10"/>
      <c r="C92" s="10"/>
      <c r="D92" s="15"/>
      <c r="E92" s="30" t="e">
        <f>VLOOKUP(D92,階級リスト!$A$2:$B$129,2,0)</f>
        <v>#N/A</v>
      </c>
      <c r="F92" s="13"/>
      <c r="G92" s="13"/>
      <c r="H92" s="10"/>
      <c r="I92" s="10"/>
      <c r="J92" s="10"/>
      <c r="K92" s="13"/>
      <c r="L92" s="42"/>
      <c r="M92" s="42"/>
      <c r="N92" s="10"/>
    </row>
    <row r="93" spans="1:14" ht="39.950000000000003" customHeight="1">
      <c r="A93" s="14">
        <v>78</v>
      </c>
      <c r="B93" s="10"/>
      <c r="C93" s="10"/>
      <c r="D93" s="44"/>
      <c r="E93" s="30" t="e">
        <f>VLOOKUP(D93,階級リスト!$A$2:$B$129,2,0)</f>
        <v>#N/A</v>
      </c>
      <c r="F93" s="13"/>
      <c r="G93" s="13"/>
      <c r="H93" s="10"/>
      <c r="I93" s="10"/>
      <c r="J93" s="10"/>
      <c r="K93" s="13"/>
      <c r="L93" s="42"/>
      <c r="M93" s="42"/>
      <c r="N93" s="10"/>
    </row>
    <row r="94" spans="1:14" ht="39.950000000000003" customHeight="1">
      <c r="A94" s="14">
        <v>79</v>
      </c>
      <c r="B94" s="10"/>
      <c r="C94" s="10"/>
      <c r="D94" s="15"/>
      <c r="E94" s="30" t="e">
        <f>VLOOKUP(D94,階級リスト!$A$2:$B$129,2,0)</f>
        <v>#N/A</v>
      </c>
      <c r="F94" s="13"/>
      <c r="G94" s="13"/>
      <c r="H94" s="10"/>
      <c r="I94" s="10"/>
      <c r="J94" s="10"/>
      <c r="K94" s="13"/>
      <c r="L94" s="42"/>
      <c r="M94" s="42"/>
      <c r="N94" s="10"/>
    </row>
    <row r="95" spans="1:14" ht="39.950000000000003" customHeight="1">
      <c r="A95" s="14">
        <v>80</v>
      </c>
      <c r="B95" s="10"/>
      <c r="C95" s="10"/>
      <c r="D95" s="44"/>
      <c r="E95" s="30" t="e">
        <f>VLOOKUP(D95,階級リスト!$A$2:$B$129,2,0)</f>
        <v>#N/A</v>
      </c>
      <c r="F95" s="13"/>
      <c r="G95" s="13"/>
      <c r="H95" s="10"/>
      <c r="I95" s="10"/>
      <c r="J95" s="10"/>
      <c r="K95" s="13"/>
      <c r="L95" s="42"/>
      <c r="M95" s="42"/>
      <c r="N95" s="10"/>
    </row>
    <row r="96" spans="1:14" ht="39.950000000000003" customHeight="1">
      <c r="A96" s="14">
        <v>81</v>
      </c>
      <c r="B96" s="10"/>
      <c r="C96" s="10"/>
      <c r="D96" s="15"/>
      <c r="E96" s="30" t="e">
        <f>VLOOKUP(D96,階級リスト!$A$2:$B$129,2,0)</f>
        <v>#N/A</v>
      </c>
      <c r="F96" s="13"/>
      <c r="G96" s="13"/>
      <c r="H96" s="10"/>
      <c r="I96" s="10"/>
      <c r="J96" s="10"/>
      <c r="K96" s="13"/>
      <c r="L96" s="42"/>
      <c r="M96" s="42"/>
      <c r="N96" s="10"/>
    </row>
    <row r="97" spans="1:14" ht="39.950000000000003" customHeight="1">
      <c r="A97" s="14">
        <v>82</v>
      </c>
      <c r="B97" s="10"/>
      <c r="C97" s="10"/>
      <c r="D97" s="44"/>
      <c r="E97" s="30" t="e">
        <f>VLOOKUP(D97,階級リスト!$A$2:$B$129,2,0)</f>
        <v>#N/A</v>
      </c>
      <c r="F97" s="13"/>
      <c r="G97" s="13"/>
      <c r="H97" s="10"/>
      <c r="I97" s="10"/>
      <c r="J97" s="10"/>
      <c r="K97" s="13"/>
      <c r="L97" s="42"/>
      <c r="M97" s="42"/>
      <c r="N97" s="10"/>
    </row>
    <row r="98" spans="1:14" ht="39.950000000000003" customHeight="1">
      <c r="A98" s="14">
        <v>83</v>
      </c>
      <c r="B98" s="10"/>
      <c r="C98" s="10"/>
      <c r="D98" s="15"/>
      <c r="E98" s="30" t="e">
        <f>VLOOKUP(D98,階級リスト!$A$2:$B$129,2,0)</f>
        <v>#N/A</v>
      </c>
      <c r="F98" s="13"/>
      <c r="G98" s="13"/>
      <c r="H98" s="10"/>
      <c r="I98" s="10"/>
      <c r="J98" s="10"/>
      <c r="K98" s="13"/>
      <c r="L98" s="42"/>
      <c r="M98" s="42"/>
      <c r="N98" s="10"/>
    </row>
    <row r="99" spans="1:14" ht="39.950000000000003" customHeight="1">
      <c r="A99" s="14">
        <v>84</v>
      </c>
      <c r="B99" s="10"/>
      <c r="C99" s="10"/>
      <c r="D99" s="44"/>
      <c r="E99" s="30" t="e">
        <f>VLOOKUP(D99,階級リスト!$A$2:$B$129,2,0)</f>
        <v>#N/A</v>
      </c>
      <c r="F99" s="13"/>
      <c r="G99" s="13"/>
      <c r="H99" s="10"/>
      <c r="I99" s="10"/>
      <c r="J99" s="10"/>
      <c r="K99" s="13"/>
      <c r="L99" s="42"/>
      <c r="M99" s="42"/>
      <c r="N99" s="10"/>
    </row>
    <row r="100" spans="1:14" ht="39.950000000000003" customHeight="1">
      <c r="A100" s="14">
        <v>85</v>
      </c>
      <c r="B100" s="10"/>
      <c r="C100" s="10"/>
      <c r="D100" s="15"/>
      <c r="E100" s="30" t="e">
        <f>VLOOKUP(D100,階級リスト!$A$2:$B$129,2,0)</f>
        <v>#N/A</v>
      </c>
      <c r="F100" s="13"/>
      <c r="G100" s="13"/>
      <c r="H100" s="10"/>
      <c r="I100" s="10"/>
      <c r="J100" s="10"/>
      <c r="K100" s="13"/>
      <c r="L100" s="42"/>
      <c r="M100" s="42"/>
      <c r="N100" s="10"/>
    </row>
    <row r="101" spans="1:14" ht="39.950000000000003" customHeight="1">
      <c r="A101" s="14">
        <v>86</v>
      </c>
      <c r="B101" s="10"/>
      <c r="C101" s="10"/>
      <c r="D101" s="44"/>
      <c r="E101" s="30" t="e">
        <f>VLOOKUP(D101,階級リスト!$A$2:$B$129,2,0)</f>
        <v>#N/A</v>
      </c>
      <c r="F101" s="13"/>
      <c r="G101" s="13"/>
      <c r="H101" s="10"/>
      <c r="I101" s="10"/>
      <c r="J101" s="10"/>
      <c r="K101" s="13"/>
      <c r="L101" s="42"/>
      <c r="M101" s="42"/>
      <c r="N101" s="10"/>
    </row>
    <row r="102" spans="1:14" ht="39.950000000000003" customHeight="1">
      <c r="A102" s="14">
        <v>87</v>
      </c>
      <c r="B102" s="10"/>
      <c r="C102" s="10"/>
      <c r="D102" s="15"/>
      <c r="E102" s="30" t="e">
        <f>VLOOKUP(D102,階級リスト!$A$2:$B$129,2,0)</f>
        <v>#N/A</v>
      </c>
      <c r="F102" s="13"/>
      <c r="G102" s="13"/>
      <c r="H102" s="10"/>
      <c r="I102" s="10"/>
      <c r="J102" s="10"/>
      <c r="K102" s="13"/>
      <c r="L102" s="42"/>
      <c r="M102" s="42"/>
      <c r="N102" s="10"/>
    </row>
    <row r="103" spans="1:14" ht="39.950000000000003" customHeight="1">
      <c r="A103" s="14">
        <v>88</v>
      </c>
      <c r="B103" s="10"/>
      <c r="C103" s="10"/>
      <c r="D103" s="44"/>
      <c r="E103" s="30" t="e">
        <f>VLOOKUP(D103,階級リスト!$A$2:$B$129,2,0)</f>
        <v>#N/A</v>
      </c>
      <c r="F103" s="13"/>
      <c r="G103" s="13"/>
      <c r="H103" s="10"/>
      <c r="I103" s="10"/>
      <c r="J103" s="10"/>
      <c r="K103" s="13"/>
      <c r="L103" s="42"/>
      <c r="M103" s="42"/>
      <c r="N103" s="10"/>
    </row>
    <row r="104" spans="1:14" ht="39.950000000000003" customHeight="1">
      <c r="A104" s="14">
        <v>89</v>
      </c>
      <c r="B104" s="10"/>
      <c r="C104" s="10"/>
      <c r="D104" s="15"/>
      <c r="E104" s="30" t="e">
        <f>VLOOKUP(D104,階級リスト!$A$2:$B$129,2,0)</f>
        <v>#N/A</v>
      </c>
      <c r="F104" s="13"/>
      <c r="G104" s="13"/>
      <c r="H104" s="10"/>
      <c r="I104" s="10"/>
      <c r="J104" s="10"/>
      <c r="K104" s="13"/>
      <c r="L104" s="42"/>
      <c r="M104" s="42"/>
      <c r="N104" s="10"/>
    </row>
    <row r="105" spans="1:14" ht="39.950000000000003" customHeight="1">
      <c r="A105" s="14">
        <v>90</v>
      </c>
      <c r="B105" s="10"/>
      <c r="C105" s="10"/>
      <c r="D105" s="44"/>
      <c r="E105" s="30" t="e">
        <f>VLOOKUP(D105,階級リスト!$A$2:$B$129,2,0)</f>
        <v>#N/A</v>
      </c>
      <c r="F105" s="13"/>
      <c r="G105" s="13"/>
      <c r="H105" s="10"/>
      <c r="I105" s="10"/>
      <c r="J105" s="10"/>
      <c r="K105" s="13"/>
      <c r="L105" s="42"/>
      <c r="M105" s="42"/>
      <c r="N105" s="10"/>
    </row>
    <row r="106" spans="1:14" ht="39.950000000000003" customHeight="1">
      <c r="A106" s="14">
        <v>91</v>
      </c>
      <c r="B106" s="10"/>
      <c r="C106" s="10"/>
      <c r="D106" s="15"/>
      <c r="E106" s="30" t="e">
        <f>VLOOKUP(D106,階級リスト!$A$2:$B$129,2,0)</f>
        <v>#N/A</v>
      </c>
      <c r="F106" s="13"/>
      <c r="G106" s="13"/>
      <c r="H106" s="10"/>
      <c r="I106" s="10"/>
      <c r="J106" s="10"/>
      <c r="K106" s="13"/>
      <c r="L106" s="42"/>
      <c r="M106" s="42"/>
      <c r="N106" s="10"/>
    </row>
    <row r="107" spans="1:14" ht="39.950000000000003" customHeight="1">
      <c r="A107" s="14">
        <v>92</v>
      </c>
      <c r="B107" s="10"/>
      <c r="C107" s="10"/>
      <c r="D107" s="44"/>
      <c r="E107" s="30" t="e">
        <f>VLOOKUP(D107,階級リスト!$A$2:$B$129,2,0)</f>
        <v>#N/A</v>
      </c>
      <c r="F107" s="13"/>
      <c r="G107" s="13"/>
      <c r="H107" s="10"/>
      <c r="I107" s="10"/>
      <c r="J107" s="10"/>
      <c r="K107" s="13"/>
      <c r="L107" s="42"/>
      <c r="M107" s="42"/>
      <c r="N107" s="10"/>
    </row>
    <row r="108" spans="1:14" ht="39.950000000000003" customHeight="1">
      <c r="A108" s="14">
        <v>93</v>
      </c>
      <c r="B108" s="10"/>
      <c r="C108" s="10"/>
      <c r="D108" s="15"/>
      <c r="E108" s="30" t="e">
        <f>VLOOKUP(D108,階級リスト!$A$2:$B$129,2,0)</f>
        <v>#N/A</v>
      </c>
      <c r="F108" s="13"/>
      <c r="G108" s="13"/>
      <c r="H108" s="10"/>
      <c r="I108" s="10"/>
      <c r="J108" s="10"/>
      <c r="K108" s="13"/>
      <c r="L108" s="42"/>
      <c r="M108" s="42"/>
      <c r="N108" s="10"/>
    </row>
    <row r="109" spans="1:14" ht="39.950000000000003" customHeight="1">
      <c r="A109" s="14">
        <v>94</v>
      </c>
      <c r="B109" s="10"/>
      <c r="C109" s="10"/>
      <c r="D109" s="44"/>
      <c r="E109" s="30" t="e">
        <f>VLOOKUP(D109,階級リスト!$A$2:$B$129,2,0)</f>
        <v>#N/A</v>
      </c>
      <c r="F109" s="13"/>
      <c r="G109" s="13"/>
      <c r="H109" s="10"/>
      <c r="I109" s="10"/>
      <c r="J109" s="10"/>
      <c r="K109" s="13"/>
      <c r="L109" s="42"/>
      <c r="M109" s="42"/>
      <c r="N109" s="10"/>
    </row>
    <row r="110" spans="1:14" ht="39.950000000000003" customHeight="1">
      <c r="A110" s="14">
        <v>95</v>
      </c>
      <c r="B110" s="10"/>
      <c r="C110" s="10"/>
      <c r="D110" s="15"/>
      <c r="E110" s="30" t="e">
        <f>VLOOKUP(D110,階級リスト!$A$2:$B$129,2,0)</f>
        <v>#N/A</v>
      </c>
      <c r="F110" s="13"/>
      <c r="G110" s="13"/>
      <c r="H110" s="10"/>
      <c r="I110" s="10"/>
      <c r="J110" s="10"/>
      <c r="K110" s="13"/>
      <c r="L110" s="42"/>
      <c r="M110" s="42"/>
      <c r="N110" s="10"/>
    </row>
    <row r="111" spans="1:14" ht="39.950000000000003" customHeight="1">
      <c r="A111" s="14">
        <v>96</v>
      </c>
      <c r="B111" s="10"/>
      <c r="C111" s="10"/>
      <c r="D111" s="44"/>
      <c r="E111" s="30" t="e">
        <f>VLOOKUP(D111,階級リスト!$A$2:$B$129,2,0)</f>
        <v>#N/A</v>
      </c>
      <c r="F111" s="13"/>
      <c r="G111" s="13"/>
      <c r="H111" s="10"/>
      <c r="I111" s="10"/>
      <c r="J111" s="10"/>
      <c r="K111" s="13"/>
      <c r="L111" s="42"/>
      <c r="M111" s="42"/>
      <c r="N111" s="10"/>
    </row>
    <row r="112" spans="1:14" ht="39.950000000000003" customHeight="1">
      <c r="A112" s="14">
        <v>97</v>
      </c>
      <c r="B112" s="10"/>
      <c r="C112" s="10"/>
      <c r="D112" s="15"/>
      <c r="E112" s="30" t="e">
        <f>VLOOKUP(D112,階級リスト!$A$2:$B$129,2,0)</f>
        <v>#N/A</v>
      </c>
      <c r="F112" s="13"/>
      <c r="G112" s="13"/>
      <c r="H112" s="10"/>
      <c r="I112" s="10"/>
      <c r="J112" s="10"/>
      <c r="K112" s="13"/>
      <c r="L112" s="42"/>
      <c r="M112" s="42"/>
      <c r="N112" s="10"/>
    </row>
    <row r="113" spans="1:14" ht="39.950000000000003" customHeight="1">
      <c r="A113" s="14">
        <v>98</v>
      </c>
      <c r="B113" s="10"/>
      <c r="C113" s="10"/>
      <c r="D113" s="44"/>
      <c r="E113" s="30" t="e">
        <f>VLOOKUP(D113,階級リスト!$A$2:$B$129,2,0)</f>
        <v>#N/A</v>
      </c>
      <c r="F113" s="13"/>
      <c r="G113" s="13"/>
      <c r="H113" s="10"/>
      <c r="I113" s="10"/>
      <c r="J113" s="10"/>
      <c r="K113" s="13"/>
      <c r="L113" s="42"/>
      <c r="M113" s="42"/>
      <c r="N113" s="10"/>
    </row>
    <row r="114" spans="1:14" ht="39.950000000000003" customHeight="1">
      <c r="A114" s="14">
        <v>99</v>
      </c>
      <c r="B114" s="10"/>
      <c r="C114" s="10"/>
      <c r="D114" s="15"/>
      <c r="E114" s="30" t="e">
        <f>VLOOKUP(D114,階級リスト!$A$2:$B$129,2,0)</f>
        <v>#N/A</v>
      </c>
      <c r="F114" s="13"/>
      <c r="G114" s="13"/>
      <c r="H114" s="10"/>
      <c r="I114" s="10"/>
      <c r="J114" s="10"/>
      <c r="K114" s="13"/>
      <c r="L114" s="42"/>
      <c r="M114" s="42"/>
      <c r="N114" s="10"/>
    </row>
    <row r="115" spans="1:14" ht="39.950000000000003" customHeight="1">
      <c r="A115" s="14">
        <v>100</v>
      </c>
      <c r="B115" s="10"/>
      <c r="C115" s="10"/>
      <c r="D115" s="44"/>
      <c r="E115" s="30" t="e">
        <f>VLOOKUP(D115,階級リスト!$A$2:$B$129,2,0)</f>
        <v>#N/A</v>
      </c>
      <c r="F115" s="13"/>
      <c r="G115" s="13"/>
      <c r="H115" s="10"/>
      <c r="I115" s="10"/>
      <c r="J115" s="10"/>
      <c r="K115" s="13"/>
      <c r="L115" s="42"/>
      <c r="M115" s="42"/>
      <c r="N115" s="10"/>
    </row>
    <row r="116" spans="1:14" ht="39.950000000000003" customHeight="1">
      <c r="A116" s="14">
        <v>101</v>
      </c>
      <c r="B116" s="10"/>
      <c r="C116" s="10"/>
      <c r="D116" s="15"/>
      <c r="E116" s="30" t="e">
        <f>VLOOKUP(D116,階級リスト!$A$2:$B$129,2,0)</f>
        <v>#N/A</v>
      </c>
      <c r="F116" s="13"/>
      <c r="G116" s="13"/>
      <c r="H116" s="10"/>
      <c r="I116" s="10"/>
      <c r="J116" s="10"/>
      <c r="K116" s="13"/>
      <c r="L116" s="42"/>
      <c r="M116" s="42"/>
      <c r="N116" s="10"/>
    </row>
    <row r="117" spans="1:14" ht="39.950000000000003" customHeight="1">
      <c r="A117" s="14">
        <v>102</v>
      </c>
      <c r="B117" s="10"/>
      <c r="C117" s="10"/>
      <c r="D117" s="44"/>
      <c r="E117" s="30" t="e">
        <f>VLOOKUP(D117,階級リスト!$A$2:$B$129,2,0)</f>
        <v>#N/A</v>
      </c>
      <c r="F117" s="13"/>
      <c r="G117" s="13"/>
      <c r="H117" s="10"/>
      <c r="I117" s="10"/>
      <c r="J117" s="10"/>
      <c r="K117" s="13"/>
      <c r="L117" s="42"/>
      <c r="M117" s="42"/>
      <c r="N117" s="10"/>
    </row>
    <row r="118" spans="1:14" ht="39.950000000000003" customHeight="1">
      <c r="A118" s="14">
        <v>103</v>
      </c>
      <c r="B118" s="10"/>
      <c r="C118" s="10"/>
      <c r="D118" s="15"/>
      <c r="E118" s="30" t="e">
        <f>VLOOKUP(D118,階級リスト!$A$2:$B$129,2,0)</f>
        <v>#N/A</v>
      </c>
      <c r="F118" s="13"/>
      <c r="G118" s="13"/>
      <c r="H118" s="10"/>
      <c r="I118" s="10"/>
      <c r="J118" s="10"/>
      <c r="K118" s="13"/>
      <c r="L118" s="42"/>
      <c r="M118" s="42"/>
      <c r="N118" s="10"/>
    </row>
    <row r="119" spans="1:14" ht="39.950000000000003" customHeight="1">
      <c r="A119" s="14">
        <v>104</v>
      </c>
      <c r="B119" s="10"/>
      <c r="C119" s="10"/>
      <c r="D119" s="44"/>
      <c r="E119" s="30" t="e">
        <f>VLOOKUP(D119,階級リスト!$A$2:$B$129,2,0)</f>
        <v>#N/A</v>
      </c>
      <c r="F119" s="13"/>
      <c r="G119" s="13"/>
      <c r="H119" s="10"/>
      <c r="I119" s="10"/>
      <c r="J119" s="10"/>
      <c r="K119" s="13"/>
      <c r="L119" s="42"/>
      <c r="M119" s="42"/>
      <c r="N119" s="10"/>
    </row>
    <row r="120" spans="1:14" ht="39.950000000000003" customHeight="1">
      <c r="A120" s="14">
        <v>105</v>
      </c>
      <c r="B120" s="10"/>
      <c r="C120" s="10"/>
      <c r="D120" s="15"/>
      <c r="E120" s="30" t="e">
        <f>VLOOKUP(D120,階級リスト!$A$2:$B$129,2,0)</f>
        <v>#N/A</v>
      </c>
      <c r="F120" s="13"/>
      <c r="G120" s="13"/>
      <c r="H120" s="10"/>
      <c r="I120" s="10"/>
      <c r="J120" s="10"/>
      <c r="K120" s="13"/>
      <c r="L120" s="42"/>
      <c r="M120" s="42"/>
      <c r="N120" s="10"/>
    </row>
    <row r="121" spans="1:14" ht="39.950000000000003" customHeight="1">
      <c r="A121" s="14">
        <v>106</v>
      </c>
      <c r="B121" s="10"/>
      <c r="C121" s="10"/>
      <c r="D121" s="44"/>
      <c r="E121" s="30" t="e">
        <f>VLOOKUP(D121,階級リスト!$A$2:$B$129,2,0)</f>
        <v>#N/A</v>
      </c>
      <c r="F121" s="13"/>
      <c r="G121" s="13"/>
      <c r="H121" s="10"/>
      <c r="I121" s="10"/>
      <c r="J121" s="10"/>
      <c r="K121" s="13"/>
      <c r="L121" s="42"/>
      <c r="M121" s="42"/>
      <c r="N121" s="10"/>
    </row>
    <row r="122" spans="1:14" ht="39.950000000000003" customHeight="1">
      <c r="A122" s="14">
        <v>107</v>
      </c>
      <c r="B122" s="10"/>
      <c r="C122" s="10"/>
      <c r="D122" s="15"/>
      <c r="E122" s="30" t="e">
        <f>VLOOKUP(D122,階級リスト!$A$2:$B$129,2,0)</f>
        <v>#N/A</v>
      </c>
      <c r="F122" s="13"/>
      <c r="G122" s="13"/>
      <c r="H122" s="10"/>
      <c r="I122" s="10"/>
      <c r="J122" s="10"/>
      <c r="K122" s="13"/>
      <c r="L122" s="42"/>
      <c r="M122" s="42"/>
      <c r="N122" s="10"/>
    </row>
    <row r="123" spans="1:14" ht="39.950000000000003" customHeight="1">
      <c r="A123" s="14">
        <v>108</v>
      </c>
      <c r="B123" s="10"/>
      <c r="C123" s="10"/>
      <c r="D123" s="44"/>
      <c r="E123" s="30" t="e">
        <f>VLOOKUP(D123,階級リスト!$A$2:$B$129,2,0)</f>
        <v>#N/A</v>
      </c>
      <c r="F123" s="13"/>
      <c r="G123" s="13"/>
      <c r="H123" s="10"/>
      <c r="I123" s="10"/>
      <c r="J123" s="10"/>
      <c r="K123" s="13"/>
      <c r="L123" s="42"/>
      <c r="M123" s="42"/>
      <c r="N123" s="10"/>
    </row>
    <row r="124" spans="1:14" ht="39.950000000000003" customHeight="1">
      <c r="A124" s="14">
        <v>109</v>
      </c>
      <c r="B124" s="10"/>
      <c r="C124" s="10"/>
      <c r="D124" s="15"/>
      <c r="E124" s="30" t="e">
        <f>VLOOKUP(D124,階級リスト!$A$2:$B$129,2,0)</f>
        <v>#N/A</v>
      </c>
      <c r="F124" s="13"/>
      <c r="G124" s="13"/>
      <c r="H124" s="10"/>
      <c r="I124" s="10"/>
      <c r="J124" s="10"/>
      <c r="K124" s="13"/>
      <c r="L124" s="42"/>
      <c r="M124" s="42"/>
      <c r="N124" s="10"/>
    </row>
    <row r="125" spans="1:14" ht="39.950000000000003" customHeight="1">
      <c r="A125" s="14">
        <v>110</v>
      </c>
      <c r="B125" s="10"/>
      <c r="C125" s="10"/>
      <c r="D125" s="44"/>
      <c r="E125" s="30" t="e">
        <f>VLOOKUP(D125,階級リスト!$A$2:$B$129,2,0)</f>
        <v>#N/A</v>
      </c>
      <c r="F125" s="13"/>
      <c r="G125" s="13"/>
      <c r="H125" s="10"/>
      <c r="I125" s="10"/>
      <c r="J125" s="10"/>
      <c r="K125" s="13"/>
      <c r="L125" s="42"/>
      <c r="M125" s="42"/>
      <c r="N125" s="10"/>
    </row>
    <row r="126" spans="1:14" ht="39.950000000000003" customHeight="1">
      <c r="A126" s="14">
        <v>111</v>
      </c>
      <c r="B126" s="10"/>
      <c r="C126" s="10"/>
      <c r="D126" s="15"/>
      <c r="E126" s="30" t="e">
        <f>VLOOKUP(D126,階級リスト!$A$2:$B$129,2,0)</f>
        <v>#N/A</v>
      </c>
      <c r="F126" s="13"/>
      <c r="G126" s="13"/>
      <c r="H126" s="10"/>
      <c r="I126" s="10"/>
      <c r="J126" s="10"/>
      <c r="K126" s="13"/>
      <c r="L126" s="42"/>
      <c r="M126" s="42"/>
      <c r="N126" s="10"/>
    </row>
    <row r="127" spans="1:14" ht="39.950000000000003" customHeight="1">
      <c r="A127" s="14">
        <v>112</v>
      </c>
      <c r="B127" s="10"/>
      <c r="C127" s="10"/>
      <c r="D127" s="44"/>
      <c r="E127" s="30" t="e">
        <f>VLOOKUP(D127,階級リスト!$A$2:$B$129,2,0)</f>
        <v>#N/A</v>
      </c>
      <c r="F127" s="13"/>
      <c r="G127" s="13"/>
      <c r="H127" s="10"/>
      <c r="I127" s="10"/>
      <c r="J127" s="10"/>
      <c r="K127" s="13"/>
      <c r="L127" s="42"/>
      <c r="M127" s="42"/>
      <c r="N127" s="10"/>
    </row>
    <row r="128" spans="1:14" ht="39.950000000000003" customHeight="1">
      <c r="A128" s="14">
        <v>113</v>
      </c>
      <c r="B128" s="10"/>
      <c r="C128" s="10"/>
      <c r="D128" s="15"/>
      <c r="E128" s="30" t="e">
        <f>VLOOKUP(D128,階級リスト!$A$2:$B$129,2,0)</f>
        <v>#N/A</v>
      </c>
      <c r="F128" s="13"/>
      <c r="G128" s="13"/>
      <c r="H128" s="10"/>
      <c r="I128" s="10"/>
      <c r="J128" s="10"/>
      <c r="K128" s="13"/>
      <c r="L128" s="42"/>
      <c r="M128" s="42"/>
      <c r="N128" s="10"/>
    </row>
    <row r="129" spans="1:14" ht="39.950000000000003" customHeight="1">
      <c r="A129" s="14">
        <v>114</v>
      </c>
      <c r="B129" s="10"/>
      <c r="C129" s="10"/>
      <c r="D129" s="44"/>
      <c r="E129" s="30" t="e">
        <f>VLOOKUP(D129,階級リスト!$A$2:$B$129,2,0)</f>
        <v>#N/A</v>
      </c>
      <c r="F129" s="13"/>
      <c r="G129" s="13"/>
      <c r="H129" s="10"/>
      <c r="I129" s="10"/>
      <c r="J129" s="10"/>
      <c r="K129" s="13"/>
      <c r="L129" s="42"/>
      <c r="M129" s="42"/>
      <c r="N129" s="10"/>
    </row>
    <row r="130" spans="1:14" ht="39.950000000000003" customHeight="1">
      <c r="A130" s="14">
        <v>115</v>
      </c>
      <c r="B130" s="10"/>
      <c r="C130" s="10"/>
      <c r="D130" s="15"/>
      <c r="E130" s="30" t="e">
        <f>VLOOKUP(D130,階級リスト!$A$2:$B$129,2,0)</f>
        <v>#N/A</v>
      </c>
      <c r="F130" s="13"/>
      <c r="G130" s="13"/>
      <c r="H130" s="10"/>
      <c r="I130" s="10"/>
      <c r="J130" s="10"/>
      <c r="K130" s="13"/>
      <c r="L130" s="42"/>
      <c r="M130" s="42"/>
      <c r="N130" s="10"/>
    </row>
    <row r="131" spans="1:14" ht="39.950000000000003" customHeight="1">
      <c r="A131" s="14">
        <v>116</v>
      </c>
      <c r="B131" s="10"/>
      <c r="C131" s="10"/>
      <c r="D131" s="44"/>
      <c r="E131" s="30" t="e">
        <f>VLOOKUP(D131,階級リスト!$A$2:$B$129,2,0)</f>
        <v>#N/A</v>
      </c>
      <c r="F131" s="13"/>
      <c r="G131" s="13"/>
      <c r="H131" s="10"/>
      <c r="I131" s="10"/>
      <c r="J131" s="10"/>
      <c r="K131" s="13"/>
      <c r="L131" s="42"/>
      <c r="M131" s="42"/>
      <c r="N131" s="10"/>
    </row>
    <row r="132" spans="1:14" ht="39.950000000000003" customHeight="1">
      <c r="A132" s="14">
        <v>117</v>
      </c>
      <c r="B132" s="10"/>
      <c r="C132" s="10"/>
      <c r="D132" s="15"/>
      <c r="E132" s="30" t="e">
        <f>VLOOKUP(D132,階級リスト!$A$2:$B$129,2,0)</f>
        <v>#N/A</v>
      </c>
      <c r="F132" s="13"/>
      <c r="G132" s="13"/>
      <c r="H132" s="10"/>
      <c r="I132" s="10"/>
      <c r="J132" s="10"/>
      <c r="K132" s="13"/>
      <c r="L132" s="42"/>
      <c r="M132" s="42"/>
      <c r="N132" s="10"/>
    </row>
    <row r="133" spans="1:14" ht="39.950000000000003" customHeight="1">
      <c r="A133" s="14">
        <v>118</v>
      </c>
      <c r="B133" s="10"/>
      <c r="C133" s="10"/>
      <c r="D133" s="44"/>
      <c r="E133" s="30" t="e">
        <f>VLOOKUP(D133,階級リスト!$A$2:$B$129,2,0)</f>
        <v>#N/A</v>
      </c>
      <c r="F133" s="13"/>
      <c r="G133" s="13"/>
      <c r="H133" s="10"/>
      <c r="I133" s="10"/>
      <c r="J133" s="10"/>
      <c r="K133" s="13"/>
      <c r="L133" s="42"/>
      <c r="M133" s="42"/>
      <c r="N133" s="10"/>
    </row>
    <row r="134" spans="1:14" ht="39.950000000000003" customHeight="1">
      <c r="A134" s="14">
        <v>119</v>
      </c>
      <c r="B134" s="10"/>
      <c r="C134" s="10"/>
      <c r="D134" s="15"/>
      <c r="E134" s="30" t="e">
        <f>VLOOKUP(D134,階級リスト!$A$2:$B$129,2,0)</f>
        <v>#N/A</v>
      </c>
      <c r="F134" s="13"/>
      <c r="G134" s="13"/>
      <c r="H134" s="10"/>
      <c r="I134" s="10"/>
      <c r="J134" s="10"/>
      <c r="K134" s="13"/>
      <c r="L134" s="42"/>
      <c r="M134" s="42"/>
      <c r="N134" s="10"/>
    </row>
    <row r="135" spans="1:14" ht="39.950000000000003" customHeight="1">
      <c r="A135" s="14">
        <v>120</v>
      </c>
      <c r="B135" s="10"/>
      <c r="C135" s="10"/>
      <c r="D135" s="44"/>
      <c r="E135" s="30" t="e">
        <f>VLOOKUP(D135,階級リスト!$A$2:$B$129,2,0)</f>
        <v>#N/A</v>
      </c>
      <c r="F135" s="13"/>
      <c r="G135" s="13"/>
      <c r="H135" s="10"/>
      <c r="I135" s="10"/>
      <c r="J135" s="10"/>
      <c r="K135" s="13"/>
      <c r="L135" s="42"/>
      <c r="M135" s="42"/>
      <c r="N135" s="10"/>
    </row>
    <row r="136" spans="1:14" ht="39.950000000000003" customHeight="1">
      <c r="A136" s="14">
        <v>121</v>
      </c>
      <c r="B136" s="10"/>
      <c r="C136" s="10"/>
      <c r="D136" s="15"/>
      <c r="E136" s="30" t="e">
        <f>VLOOKUP(D136,階級リスト!$A$2:$B$129,2,0)</f>
        <v>#N/A</v>
      </c>
      <c r="F136" s="13"/>
      <c r="G136" s="13"/>
      <c r="H136" s="10"/>
      <c r="I136" s="10"/>
      <c r="J136" s="10"/>
      <c r="K136" s="13"/>
      <c r="L136" s="42"/>
      <c r="M136" s="42"/>
      <c r="N136" s="10"/>
    </row>
    <row r="137" spans="1:14" ht="39.950000000000003" customHeight="1">
      <c r="A137" s="14">
        <v>122</v>
      </c>
      <c r="B137" s="10"/>
      <c r="C137" s="10"/>
      <c r="D137" s="44"/>
      <c r="E137" s="30" t="e">
        <f>VLOOKUP(D137,階級リスト!$A$2:$B$129,2,0)</f>
        <v>#N/A</v>
      </c>
      <c r="F137" s="13"/>
      <c r="G137" s="13"/>
      <c r="H137" s="10"/>
      <c r="I137" s="10"/>
      <c r="J137" s="10"/>
      <c r="K137" s="13"/>
      <c r="L137" s="42"/>
      <c r="M137" s="42"/>
      <c r="N137" s="10"/>
    </row>
    <row r="138" spans="1:14" ht="39.950000000000003" customHeight="1">
      <c r="A138" s="14">
        <v>123</v>
      </c>
      <c r="B138" s="10"/>
      <c r="C138" s="10"/>
      <c r="D138" s="15"/>
      <c r="E138" s="30" t="e">
        <f>VLOOKUP(D138,階級リスト!$A$2:$B$129,2,0)</f>
        <v>#N/A</v>
      </c>
      <c r="F138" s="13"/>
      <c r="G138" s="13"/>
      <c r="H138" s="10"/>
      <c r="I138" s="10"/>
      <c r="J138" s="10"/>
      <c r="K138" s="13"/>
      <c r="L138" s="42"/>
      <c r="M138" s="42"/>
      <c r="N138" s="10"/>
    </row>
    <row r="139" spans="1:14" ht="39.950000000000003" customHeight="1">
      <c r="A139" s="14">
        <v>124</v>
      </c>
      <c r="B139" s="10"/>
      <c r="C139" s="10"/>
      <c r="D139" s="44"/>
      <c r="E139" s="30" t="e">
        <f>VLOOKUP(D139,階級リスト!$A$2:$B$129,2,0)</f>
        <v>#N/A</v>
      </c>
      <c r="F139" s="13"/>
      <c r="G139" s="13"/>
      <c r="H139" s="10"/>
      <c r="I139" s="10"/>
      <c r="J139" s="10"/>
      <c r="K139" s="13"/>
      <c r="L139" s="42"/>
      <c r="M139" s="42"/>
      <c r="N139" s="10"/>
    </row>
    <row r="140" spans="1:14" ht="39.950000000000003" customHeight="1">
      <c r="A140" s="14">
        <v>125</v>
      </c>
      <c r="B140" s="10"/>
      <c r="C140" s="10"/>
      <c r="D140" s="15"/>
      <c r="E140" s="30" t="e">
        <f>VLOOKUP(D140,階級リスト!$A$2:$B$129,2,0)</f>
        <v>#N/A</v>
      </c>
      <c r="F140" s="13"/>
      <c r="G140" s="13"/>
      <c r="H140" s="10"/>
      <c r="I140" s="10"/>
      <c r="J140" s="10"/>
      <c r="K140" s="13"/>
      <c r="L140" s="42"/>
      <c r="M140" s="42"/>
      <c r="N140" s="10"/>
    </row>
    <row r="141" spans="1:14" ht="39.950000000000003" customHeight="1">
      <c r="A141" s="14">
        <v>126</v>
      </c>
      <c r="B141" s="10"/>
      <c r="C141" s="10"/>
      <c r="D141" s="44"/>
      <c r="E141" s="30" t="e">
        <f>VLOOKUP(D141,階級リスト!$A$2:$B$129,2,0)</f>
        <v>#N/A</v>
      </c>
      <c r="F141" s="13"/>
      <c r="G141" s="13"/>
      <c r="H141" s="10"/>
      <c r="I141" s="10"/>
      <c r="J141" s="10"/>
      <c r="K141" s="13"/>
      <c r="L141" s="42"/>
      <c r="M141" s="42"/>
      <c r="N141" s="10"/>
    </row>
    <row r="142" spans="1:14" ht="39.950000000000003" customHeight="1">
      <c r="A142" s="14">
        <v>127</v>
      </c>
      <c r="B142" s="10"/>
      <c r="C142" s="10"/>
      <c r="D142" s="15"/>
      <c r="E142" s="30" t="e">
        <f>VLOOKUP(D142,階級リスト!$A$2:$B$129,2,0)</f>
        <v>#N/A</v>
      </c>
      <c r="F142" s="13"/>
      <c r="G142" s="13"/>
      <c r="H142" s="10"/>
      <c r="I142" s="10"/>
      <c r="J142" s="10"/>
      <c r="K142" s="13"/>
      <c r="L142" s="42"/>
      <c r="M142" s="42"/>
      <c r="N142" s="10"/>
    </row>
    <row r="143" spans="1:14" ht="39.950000000000003" customHeight="1">
      <c r="A143" s="14">
        <v>128</v>
      </c>
      <c r="B143" s="10"/>
      <c r="C143" s="10"/>
      <c r="D143" s="44"/>
      <c r="E143" s="30" t="e">
        <f>VLOOKUP(D143,階級リスト!$A$2:$B$129,2,0)</f>
        <v>#N/A</v>
      </c>
      <c r="F143" s="13"/>
      <c r="G143" s="13"/>
      <c r="H143" s="10"/>
      <c r="I143" s="10"/>
      <c r="J143" s="10"/>
      <c r="K143" s="13"/>
      <c r="L143" s="42"/>
      <c r="M143" s="42"/>
      <c r="N143" s="10"/>
    </row>
    <row r="144" spans="1:14" ht="39.950000000000003" customHeight="1">
      <c r="A144" s="14">
        <v>129</v>
      </c>
      <c r="B144" s="10"/>
      <c r="C144" s="10"/>
      <c r="D144" s="15"/>
      <c r="E144" s="30" t="e">
        <f>VLOOKUP(D144,階級リスト!$A$2:$B$129,2,0)</f>
        <v>#N/A</v>
      </c>
      <c r="F144" s="13"/>
      <c r="G144" s="13"/>
      <c r="H144" s="10"/>
      <c r="I144" s="10"/>
      <c r="J144" s="10"/>
      <c r="K144" s="13"/>
      <c r="L144" s="42"/>
      <c r="M144" s="42"/>
      <c r="N144" s="10"/>
    </row>
    <row r="145" spans="1:14" ht="39.950000000000003" customHeight="1">
      <c r="A145" s="14">
        <v>130</v>
      </c>
      <c r="B145" s="10"/>
      <c r="C145" s="10"/>
      <c r="D145" s="44"/>
      <c r="E145" s="30" t="e">
        <f>VLOOKUP(D145,階級リスト!$A$2:$B$129,2,0)</f>
        <v>#N/A</v>
      </c>
      <c r="F145" s="13"/>
      <c r="G145" s="13"/>
      <c r="H145" s="10"/>
      <c r="I145" s="10"/>
      <c r="J145" s="10"/>
      <c r="K145" s="13"/>
      <c r="L145" s="42"/>
      <c r="M145" s="42"/>
      <c r="N145" s="10"/>
    </row>
    <row r="146" spans="1:14" ht="39.950000000000003" customHeight="1">
      <c r="A146" s="14">
        <v>131</v>
      </c>
      <c r="B146" s="10"/>
      <c r="C146" s="10"/>
      <c r="D146" s="15"/>
      <c r="E146" s="30" t="e">
        <f>VLOOKUP(D146,階級リスト!$A$2:$B$129,2,0)</f>
        <v>#N/A</v>
      </c>
      <c r="F146" s="13"/>
      <c r="G146" s="13"/>
      <c r="H146" s="10"/>
      <c r="I146" s="10"/>
      <c r="J146" s="10"/>
      <c r="K146" s="13"/>
      <c r="L146" s="42"/>
      <c r="M146" s="42"/>
      <c r="N146" s="10"/>
    </row>
    <row r="147" spans="1:14" ht="39.950000000000003" customHeight="1">
      <c r="A147" s="14">
        <v>132</v>
      </c>
      <c r="B147" s="10"/>
      <c r="C147" s="10"/>
      <c r="D147" s="44"/>
      <c r="E147" s="30" t="e">
        <f>VLOOKUP(D147,階級リスト!$A$2:$B$129,2,0)</f>
        <v>#N/A</v>
      </c>
      <c r="F147" s="13"/>
      <c r="G147" s="13"/>
      <c r="H147" s="10"/>
      <c r="I147" s="10"/>
      <c r="J147" s="10"/>
      <c r="K147" s="13"/>
      <c r="L147" s="42"/>
      <c r="M147" s="42"/>
      <c r="N147" s="10"/>
    </row>
    <row r="148" spans="1:14" ht="39.950000000000003" customHeight="1">
      <c r="A148" s="14">
        <v>133</v>
      </c>
      <c r="B148" s="10"/>
      <c r="C148" s="10"/>
      <c r="D148" s="15"/>
      <c r="E148" s="30" t="e">
        <f>VLOOKUP(D148,階級リスト!$A$2:$B$129,2,0)</f>
        <v>#N/A</v>
      </c>
      <c r="F148" s="13"/>
      <c r="G148" s="13"/>
      <c r="H148" s="10"/>
      <c r="I148" s="10"/>
      <c r="J148" s="10"/>
      <c r="K148" s="13"/>
      <c r="L148" s="42"/>
      <c r="M148" s="42"/>
      <c r="N148" s="10"/>
    </row>
    <row r="149" spans="1:14" ht="39.950000000000003" customHeight="1">
      <c r="A149" s="14">
        <v>134</v>
      </c>
      <c r="B149" s="10"/>
      <c r="C149" s="10"/>
      <c r="D149" s="44"/>
      <c r="E149" s="30" t="e">
        <f>VLOOKUP(D149,階級リスト!$A$2:$B$129,2,0)</f>
        <v>#N/A</v>
      </c>
      <c r="F149" s="13"/>
      <c r="G149" s="13"/>
      <c r="H149" s="10"/>
      <c r="I149" s="10"/>
      <c r="J149" s="10"/>
      <c r="K149" s="13"/>
      <c r="L149" s="42"/>
      <c r="M149" s="42"/>
      <c r="N149" s="10"/>
    </row>
    <row r="150" spans="1:14" ht="39.950000000000003" customHeight="1">
      <c r="A150" s="14">
        <v>135</v>
      </c>
      <c r="B150" s="10"/>
      <c r="C150" s="10"/>
      <c r="D150" s="15"/>
      <c r="E150" s="30" t="e">
        <f>VLOOKUP(D150,階級リスト!$A$2:$B$129,2,0)</f>
        <v>#N/A</v>
      </c>
      <c r="F150" s="13"/>
      <c r="G150" s="13"/>
      <c r="H150" s="10"/>
      <c r="I150" s="10"/>
      <c r="J150" s="10"/>
      <c r="K150" s="13"/>
      <c r="L150" s="42"/>
      <c r="M150" s="42"/>
      <c r="N150" s="10"/>
    </row>
    <row r="151" spans="1:14" ht="39.950000000000003" customHeight="1">
      <c r="A151" s="14">
        <v>136</v>
      </c>
      <c r="B151" s="10"/>
      <c r="C151" s="10"/>
      <c r="D151" s="44"/>
      <c r="E151" s="30" t="e">
        <f>VLOOKUP(D151,階級リスト!$A$2:$B$129,2,0)</f>
        <v>#N/A</v>
      </c>
      <c r="F151" s="13"/>
      <c r="G151" s="13"/>
      <c r="H151" s="10"/>
      <c r="I151" s="10"/>
      <c r="J151" s="10"/>
      <c r="K151" s="13"/>
      <c r="L151" s="42"/>
      <c r="M151" s="42"/>
      <c r="N151" s="10"/>
    </row>
    <row r="152" spans="1:14" ht="39.950000000000003" customHeight="1">
      <c r="A152" s="14">
        <v>137</v>
      </c>
      <c r="B152" s="10"/>
      <c r="C152" s="10"/>
      <c r="D152" s="15"/>
      <c r="E152" s="30" t="e">
        <f>VLOOKUP(D152,階級リスト!$A$2:$B$129,2,0)</f>
        <v>#N/A</v>
      </c>
      <c r="F152" s="13"/>
      <c r="G152" s="13"/>
      <c r="H152" s="10"/>
      <c r="I152" s="10"/>
      <c r="J152" s="10"/>
      <c r="K152" s="13"/>
      <c r="L152" s="42"/>
      <c r="M152" s="42"/>
      <c r="N152" s="10"/>
    </row>
    <row r="153" spans="1:14" ht="39.950000000000003" customHeight="1">
      <c r="A153" s="14">
        <v>138</v>
      </c>
      <c r="B153" s="10"/>
      <c r="C153" s="10"/>
      <c r="D153" s="44"/>
      <c r="E153" s="30" t="e">
        <f>VLOOKUP(D153,階級リスト!$A$2:$B$129,2,0)</f>
        <v>#N/A</v>
      </c>
      <c r="F153" s="13"/>
      <c r="G153" s="13"/>
      <c r="H153" s="10"/>
      <c r="I153" s="10"/>
      <c r="J153" s="10"/>
      <c r="K153" s="13"/>
      <c r="L153" s="42"/>
      <c r="M153" s="42"/>
      <c r="N153" s="10"/>
    </row>
    <row r="154" spans="1:14" ht="39.950000000000003" customHeight="1">
      <c r="A154" s="14">
        <v>139</v>
      </c>
      <c r="B154" s="10"/>
      <c r="C154" s="10"/>
      <c r="D154" s="15"/>
      <c r="E154" s="30" t="e">
        <f>VLOOKUP(D154,階級リスト!$A$2:$B$129,2,0)</f>
        <v>#N/A</v>
      </c>
      <c r="F154" s="13"/>
      <c r="G154" s="13"/>
      <c r="H154" s="10"/>
      <c r="I154" s="10"/>
      <c r="J154" s="10"/>
      <c r="K154" s="13"/>
      <c r="L154" s="42"/>
      <c r="M154" s="42"/>
      <c r="N154" s="10"/>
    </row>
    <row r="155" spans="1:14" ht="39.950000000000003" customHeight="1">
      <c r="A155" s="14">
        <v>140</v>
      </c>
      <c r="B155" s="10"/>
      <c r="C155" s="10"/>
      <c r="D155" s="44"/>
      <c r="E155" s="30" t="e">
        <f>VLOOKUP(D155,階級リスト!$A$2:$B$129,2,0)</f>
        <v>#N/A</v>
      </c>
      <c r="F155" s="13"/>
      <c r="G155" s="13"/>
      <c r="H155" s="10"/>
      <c r="I155" s="10"/>
      <c r="J155" s="10"/>
      <c r="K155" s="13"/>
      <c r="L155" s="42"/>
      <c r="M155" s="42"/>
      <c r="N155" s="10"/>
    </row>
    <row r="156" spans="1:14" ht="39.950000000000003" customHeight="1">
      <c r="A156" s="14">
        <v>141</v>
      </c>
      <c r="B156" s="10"/>
      <c r="C156" s="10"/>
      <c r="D156" s="15"/>
      <c r="E156" s="30" t="e">
        <f>VLOOKUP(D156,階級リスト!$A$2:$B$129,2,0)</f>
        <v>#N/A</v>
      </c>
      <c r="F156" s="13"/>
      <c r="G156" s="13"/>
      <c r="H156" s="10"/>
      <c r="I156" s="10"/>
      <c r="J156" s="10"/>
      <c r="K156" s="13"/>
      <c r="L156" s="42"/>
      <c r="M156" s="42"/>
      <c r="N156" s="10"/>
    </row>
    <row r="157" spans="1:14" ht="39.950000000000003" customHeight="1">
      <c r="A157" s="14">
        <v>142</v>
      </c>
      <c r="B157" s="10"/>
      <c r="C157" s="10"/>
      <c r="D157" s="44"/>
      <c r="E157" s="30" t="e">
        <f>VLOOKUP(D157,階級リスト!$A$2:$B$129,2,0)</f>
        <v>#N/A</v>
      </c>
      <c r="F157" s="13"/>
      <c r="G157" s="13"/>
      <c r="H157" s="10"/>
      <c r="I157" s="10"/>
      <c r="J157" s="10"/>
      <c r="K157" s="13"/>
      <c r="L157" s="42"/>
      <c r="M157" s="42"/>
      <c r="N157" s="10"/>
    </row>
    <row r="158" spans="1:14" ht="39.950000000000003" customHeight="1">
      <c r="A158" s="14">
        <v>143</v>
      </c>
      <c r="B158" s="10"/>
      <c r="C158" s="10"/>
      <c r="D158" s="15"/>
      <c r="E158" s="30" t="e">
        <f>VLOOKUP(D158,階級リスト!$A$2:$B$129,2,0)</f>
        <v>#N/A</v>
      </c>
      <c r="F158" s="13"/>
      <c r="G158" s="13"/>
      <c r="H158" s="10"/>
      <c r="I158" s="10"/>
      <c r="J158" s="10"/>
      <c r="K158" s="13"/>
      <c r="L158" s="42"/>
      <c r="M158" s="42"/>
      <c r="N158" s="10"/>
    </row>
    <row r="159" spans="1:14" ht="39.950000000000003" customHeight="1">
      <c r="A159" s="14">
        <v>144</v>
      </c>
      <c r="B159" s="10"/>
      <c r="C159" s="10"/>
      <c r="D159" s="44"/>
      <c r="E159" s="30" t="e">
        <f>VLOOKUP(D159,階級リスト!$A$2:$B$129,2,0)</f>
        <v>#N/A</v>
      </c>
      <c r="F159" s="13"/>
      <c r="G159" s="13"/>
      <c r="H159" s="10"/>
      <c r="I159" s="10"/>
      <c r="J159" s="10"/>
      <c r="K159" s="13"/>
      <c r="L159" s="42"/>
      <c r="M159" s="42"/>
      <c r="N159" s="10"/>
    </row>
    <row r="160" spans="1:14" ht="39.950000000000003" customHeight="1">
      <c r="A160" s="14">
        <v>145</v>
      </c>
      <c r="B160" s="10"/>
      <c r="C160" s="10"/>
      <c r="D160" s="15"/>
      <c r="E160" s="30" t="e">
        <f>VLOOKUP(D160,階級リスト!$A$2:$B$129,2,0)</f>
        <v>#N/A</v>
      </c>
      <c r="F160" s="13"/>
      <c r="G160" s="13"/>
      <c r="H160" s="10"/>
      <c r="I160" s="10"/>
      <c r="J160" s="10"/>
      <c r="K160" s="13"/>
      <c r="L160" s="42"/>
      <c r="M160" s="42"/>
      <c r="N160" s="10"/>
    </row>
    <row r="161" spans="1:14" ht="39.950000000000003" customHeight="1">
      <c r="A161" s="14">
        <v>146</v>
      </c>
      <c r="B161" s="10"/>
      <c r="C161" s="10"/>
      <c r="D161" s="44"/>
      <c r="E161" s="30" t="e">
        <f>VLOOKUP(D161,階級リスト!$A$2:$B$129,2,0)</f>
        <v>#N/A</v>
      </c>
      <c r="F161" s="13"/>
      <c r="G161" s="13"/>
      <c r="H161" s="10"/>
      <c r="I161" s="10"/>
      <c r="J161" s="10"/>
      <c r="K161" s="13"/>
      <c r="L161" s="42"/>
      <c r="M161" s="42"/>
      <c r="N161" s="10"/>
    </row>
    <row r="162" spans="1:14" ht="39.950000000000003" customHeight="1">
      <c r="A162" s="14">
        <v>147</v>
      </c>
      <c r="B162" s="10"/>
      <c r="C162" s="10"/>
      <c r="D162" s="15"/>
      <c r="E162" s="30" t="e">
        <f>VLOOKUP(D162,階級リスト!$A$2:$B$129,2,0)</f>
        <v>#N/A</v>
      </c>
      <c r="F162" s="13"/>
      <c r="G162" s="13"/>
      <c r="H162" s="10"/>
      <c r="I162" s="10"/>
      <c r="J162" s="10"/>
      <c r="K162" s="13"/>
      <c r="L162" s="42"/>
      <c r="M162" s="42"/>
      <c r="N162" s="10"/>
    </row>
    <row r="163" spans="1:14" ht="39.950000000000003" customHeight="1">
      <c r="A163" s="14">
        <v>148</v>
      </c>
      <c r="B163" s="10"/>
      <c r="C163" s="10"/>
      <c r="D163" s="44"/>
      <c r="E163" s="30" t="e">
        <f>VLOOKUP(D163,階級リスト!$A$2:$B$129,2,0)</f>
        <v>#N/A</v>
      </c>
      <c r="F163" s="13"/>
      <c r="G163" s="13"/>
      <c r="H163" s="10"/>
      <c r="I163" s="10"/>
      <c r="J163" s="10"/>
      <c r="K163" s="13"/>
      <c r="L163" s="42"/>
      <c r="M163" s="42"/>
      <c r="N163" s="10"/>
    </row>
    <row r="164" spans="1:14" ht="39.950000000000003" customHeight="1">
      <c r="A164" s="14">
        <v>149</v>
      </c>
      <c r="B164" s="10"/>
      <c r="C164" s="10"/>
      <c r="D164" s="15"/>
      <c r="E164" s="30" t="e">
        <f>VLOOKUP(D164,階級リスト!$A$2:$B$129,2,0)</f>
        <v>#N/A</v>
      </c>
      <c r="F164" s="13"/>
      <c r="G164" s="13"/>
      <c r="H164" s="10"/>
      <c r="I164" s="10"/>
      <c r="J164" s="10"/>
      <c r="K164" s="13"/>
      <c r="L164" s="42"/>
      <c r="M164" s="42"/>
      <c r="N164" s="10"/>
    </row>
    <row r="165" spans="1:14" ht="39.950000000000003" customHeight="1">
      <c r="A165" s="14">
        <v>150</v>
      </c>
      <c r="B165" s="10"/>
      <c r="C165" s="10"/>
      <c r="D165" s="14"/>
      <c r="E165" s="30" t="e">
        <f>VLOOKUP(D165,階級リスト!$A$2:$B$129,2,0)</f>
        <v>#N/A</v>
      </c>
      <c r="F165" s="13"/>
      <c r="G165" s="13"/>
      <c r="H165" s="10"/>
      <c r="I165" s="10"/>
      <c r="J165" s="10"/>
      <c r="K165" s="13"/>
      <c r="L165" s="42"/>
      <c r="M165" s="42"/>
      <c r="N165" s="10"/>
    </row>
  </sheetData>
  <mergeCells count="15">
    <mergeCell ref="A11:B11"/>
    <mergeCell ref="H11:I11"/>
    <mergeCell ref="J11:K11"/>
    <mergeCell ref="L13:N13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honeticPr fontId="32"/>
  <dataValidations count="3">
    <dataValidation type="list" allowBlank="1" showInputMessage="1" showErrorMessage="1" sqref="F16:F165">
      <formula1>ドロップダウンリスト!$A$1:$A$14</formula1>
    </dataValidation>
    <dataValidation type="list" allowBlank="1" showInputMessage="1" showErrorMessage="1" sqref="G16:G165">
      <formula1>ドロップダウンリスト!$A$17:$A$30</formula1>
    </dataValidation>
    <dataValidation type="list" allowBlank="1" showInputMessage="1" showErrorMessage="1" sqref="K16:K165">
      <formula1>ドロップダウンリスト!$A$33:$A$34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2" firstPageNumber="429496319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9"/>
  <sheetViews>
    <sheetView view="pageBreakPreview" zoomScale="60" zoomScaleNormal="70" workbookViewId="0">
      <pane xSplit="2" ySplit="1" topLeftCell="C100" activePane="bottomRight" state="frozen"/>
      <selection pane="topRight" activeCell="C1" sqref="C1"/>
      <selection pane="bottomLeft" activeCell="A2" sqref="A2"/>
      <selection pane="bottomRight" activeCell="B127" sqref="B127"/>
    </sheetView>
  </sheetViews>
  <sheetFormatPr defaultRowHeight="32.25" customHeight="1"/>
  <cols>
    <col min="1" max="1" width="9" style="29" bestFit="1" customWidth="1"/>
    <col min="2" max="2" width="42" style="29" customWidth="1"/>
    <col min="3" max="3" width="10.625" style="29" bestFit="1" customWidth="1"/>
    <col min="4" max="4" width="75.125" style="29" customWidth="1"/>
    <col min="5" max="5" width="25.625" style="29" customWidth="1"/>
    <col min="6" max="6" width="18.125" style="29" hidden="1" customWidth="1"/>
    <col min="7" max="7" width="15" style="29" customWidth="1"/>
    <col min="8" max="8" width="9" style="29" bestFit="1"/>
    <col min="9" max="16384" width="9" style="29"/>
  </cols>
  <sheetData>
    <row r="1" spans="1:7" ht="32.25" customHeight="1">
      <c r="A1" s="33" t="s">
        <v>31</v>
      </c>
      <c r="B1" s="34" t="s">
        <v>32</v>
      </c>
      <c r="C1" s="49" t="s">
        <v>97</v>
      </c>
      <c r="D1" s="33" t="s">
        <v>33</v>
      </c>
      <c r="E1" s="35" t="s">
        <v>34</v>
      </c>
      <c r="F1" s="45" t="s">
        <v>91</v>
      </c>
      <c r="G1" s="35" t="s">
        <v>35</v>
      </c>
    </row>
    <row r="2" spans="1:7" ht="30" customHeight="1">
      <c r="A2" s="33">
        <v>1</v>
      </c>
      <c r="B2" s="38" t="s">
        <v>25</v>
      </c>
      <c r="C2" s="38"/>
      <c r="D2" s="48" t="s">
        <v>248</v>
      </c>
      <c r="E2" s="35" t="s">
        <v>37</v>
      </c>
      <c r="F2" s="45" t="s">
        <v>92</v>
      </c>
      <c r="G2" s="36" t="s">
        <v>38</v>
      </c>
    </row>
    <row r="3" spans="1:7" ht="30" customHeight="1">
      <c r="A3" s="32">
        <v>2</v>
      </c>
      <c r="B3" s="38" t="s">
        <v>121</v>
      </c>
      <c r="C3" s="38"/>
      <c r="D3" s="52" t="s">
        <v>39</v>
      </c>
      <c r="E3" s="35" t="s">
        <v>37</v>
      </c>
      <c r="F3" s="45" t="s">
        <v>92</v>
      </c>
      <c r="G3" s="35" t="s">
        <v>40</v>
      </c>
    </row>
    <row r="4" spans="1:7" ht="30" customHeight="1">
      <c r="A4" s="33">
        <v>3</v>
      </c>
      <c r="B4" s="38" t="s">
        <v>122</v>
      </c>
      <c r="C4" s="38"/>
      <c r="D4" s="40" t="s">
        <v>36</v>
      </c>
      <c r="E4" s="35" t="s">
        <v>41</v>
      </c>
      <c r="F4" s="45" t="s">
        <v>92</v>
      </c>
      <c r="G4" s="36" t="s">
        <v>38</v>
      </c>
    </row>
    <row r="5" spans="1:7" ht="30" customHeight="1">
      <c r="A5" s="32">
        <v>4</v>
      </c>
      <c r="B5" s="38" t="s">
        <v>123</v>
      </c>
      <c r="C5" s="38"/>
      <c r="D5" s="52" t="s">
        <v>42</v>
      </c>
      <c r="E5" s="35" t="s">
        <v>41</v>
      </c>
      <c r="F5" s="45" t="s">
        <v>92</v>
      </c>
      <c r="G5" s="35" t="s">
        <v>40</v>
      </c>
    </row>
    <row r="6" spans="1:7" ht="30" customHeight="1">
      <c r="A6" s="33">
        <v>5</v>
      </c>
      <c r="B6" s="38" t="s">
        <v>124</v>
      </c>
      <c r="C6" s="38"/>
      <c r="D6" s="53" t="s">
        <v>43</v>
      </c>
      <c r="E6" s="35" t="s">
        <v>41</v>
      </c>
      <c r="F6" s="45" t="s">
        <v>92</v>
      </c>
      <c r="G6" s="36" t="s">
        <v>44</v>
      </c>
    </row>
    <row r="7" spans="1:7" ht="30" customHeight="1">
      <c r="A7" s="32">
        <v>6</v>
      </c>
      <c r="B7" s="38" t="s">
        <v>125</v>
      </c>
      <c r="C7" s="39"/>
      <c r="D7" s="40" t="s">
        <v>36</v>
      </c>
      <c r="E7" s="36" t="s">
        <v>45</v>
      </c>
      <c r="F7" s="45" t="s">
        <v>92</v>
      </c>
      <c r="G7" s="36" t="s">
        <v>38</v>
      </c>
    </row>
    <row r="8" spans="1:7" ht="30" customHeight="1">
      <c r="A8" s="33">
        <v>7</v>
      </c>
      <c r="B8" s="38" t="s">
        <v>126</v>
      </c>
      <c r="C8" s="39"/>
      <c r="D8" s="52" t="s">
        <v>42</v>
      </c>
      <c r="E8" s="36" t="s">
        <v>45</v>
      </c>
      <c r="F8" s="45" t="s">
        <v>92</v>
      </c>
      <c r="G8" s="35" t="s">
        <v>40</v>
      </c>
    </row>
    <row r="9" spans="1:7" ht="30" customHeight="1">
      <c r="A9" s="32">
        <v>8</v>
      </c>
      <c r="B9" s="38" t="s">
        <v>127</v>
      </c>
      <c r="C9" s="39"/>
      <c r="D9" s="53" t="s">
        <v>43</v>
      </c>
      <c r="E9" s="36" t="s">
        <v>45</v>
      </c>
      <c r="F9" s="45" t="s">
        <v>92</v>
      </c>
      <c r="G9" s="36" t="s">
        <v>44</v>
      </c>
    </row>
    <row r="10" spans="1:7" ht="30" customHeight="1">
      <c r="A10" s="33">
        <v>9</v>
      </c>
      <c r="B10" s="38" t="s">
        <v>128</v>
      </c>
      <c r="C10" s="39"/>
      <c r="D10" s="53" t="s">
        <v>46</v>
      </c>
      <c r="E10" s="36" t="s">
        <v>45</v>
      </c>
      <c r="F10" s="45" t="s">
        <v>92</v>
      </c>
      <c r="G10" s="35" t="s">
        <v>47</v>
      </c>
    </row>
    <row r="11" spans="1:7" ht="30" customHeight="1">
      <c r="A11" s="32">
        <v>10</v>
      </c>
      <c r="B11" s="38" t="s">
        <v>129</v>
      </c>
      <c r="C11" s="39"/>
      <c r="D11" s="40" t="s">
        <v>36</v>
      </c>
      <c r="E11" s="36" t="s">
        <v>48</v>
      </c>
      <c r="F11" s="45" t="s">
        <v>92</v>
      </c>
      <c r="G11" s="36" t="s">
        <v>38</v>
      </c>
    </row>
    <row r="12" spans="1:7" ht="30" customHeight="1">
      <c r="A12" s="33">
        <v>11</v>
      </c>
      <c r="B12" s="38" t="s">
        <v>130</v>
      </c>
      <c r="C12" s="39"/>
      <c r="D12" s="52" t="s">
        <v>42</v>
      </c>
      <c r="E12" s="36" t="s">
        <v>48</v>
      </c>
      <c r="F12" s="45" t="s">
        <v>92</v>
      </c>
      <c r="G12" s="35" t="s">
        <v>40</v>
      </c>
    </row>
    <row r="13" spans="1:7" ht="30" customHeight="1">
      <c r="A13" s="32">
        <v>12</v>
      </c>
      <c r="B13" s="38" t="s">
        <v>131</v>
      </c>
      <c r="C13" s="39"/>
      <c r="D13" s="53" t="s">
        <v>43</v>
      </c>
      <c r="E13" s="36" t="s">
        <v>48</v>
      </c>
      <c r="F13" s="45" t="s">
        <v>92</v>
      </c>
      <c r="G13" s="36" t="s">
        <v>44</v>
      </c>
    </row>
    <row r="14" spans="1:7" ht="30" customHeight="1">
      <c r="A14" s="33">
        <v>13</v>
      </c>
      <c r="B14" s="38" t="s">
        <v>132</v>
      </c>
      <c r="C14" s="39"/>
      <c r="D14" s="53" t="s">
        <v>46</v>
      </c>
      <c r="E14" s="36" t="s">
        <v>48</v>
      </c>
      <c r="F14" s="45" t="s">
        <v>92</v>
      </c>
      <c r="G14" s="35" t="s">
        <v>47</v>
      </c>
    </row>
    <row r="15" spans="1:7" ht="30" customHeight="1">
      <c r="A15" s="32">
        <v>14</v>
      </c>
      <c r="B15" s="38" t="s">
        <v>133</v>
      </c>
      <c r="C15" s="39"/>
      <c r="D15" s="40" t="s">
        <v>36</v>
      </c>
      <c r="E15" s="36" t="s">
        <v>49</v>
      </c>
      <c r="F15" s="45" t="s">
        <v>92</v>
      </c>
      <c r="G15" s="36" t="s">
        <v>38</v>
      </c>
    </row>
    <row r="16" spans="1:7" ht="30" customHeight="1">
      <c r="A16" s="33">
        <v>15</v>
      </c>
      <c r="B16" s="38" t="s">
        <v>134</v>
      </c>
      <c r="C16" s="39"/>
      <c r="D16" s="52" t="s">
        <v>42</v>
      </c>
      <c r="E16" s="36" t="s">
        <v>49</v>
      </c>
      <c r="F16" s="45" t="s">
        <v>92</v>
      </c>
      <c r="G16" s="35" t="s">
        <v>40</v>
      </c>
    </row>
    <row r="17" spans="1:7" ht="30" customHeight="1">
      <c r="A17" s="32">
        <v>16</v>
      </c>
      <c r="B17" s="38" t="s">
        <v>135</v>
      </c>
      <c r="C17" s="39"/>
      <c r="D17" s="53" t="s">
        <v>43</v>
      </c>
      <c r="E17" s="36" t="s">
        <v>49</v>
      </c>
      <c r="F17" s="45" t="s">
        <v>92</v>
      </c>
      <c r="G17" s="36" t="s">
        <v>44</v>
      </c>
    </row>
    <row r="18" spans="1:7" ht="30" customHeight="1">
      <c r="A18" s="33">
        <v>17</v>
      </c>
      <c r="B18" s="38" t="s">
        <v>136</v>
      </c>
      <c r="C18" s="39"/>
      <c r="D18" s="53" t="s">
        <v>46</v>
      </c>
      <c r="E18" s="36" t="s">
        <v>49</v>
      </c>
      <c r="F18" s="45" t="s">
        <v>92</v>
      </c>
      <c r="G18" s="35" t="s">
        <v>47</v>
      </c>
    </row>
    <row r="19" spans="1:7" ht="30" customHeight="1">
      <c r="A19" s="32">
        <v>18</v>
      </c>
      <c r="B19" s="38" t="s">
        <v>137</v>
      </c>
      <c r="C19" s="39"/>
      <c r="D19" s="40" t="s">
        <v>36</v>
      </c>
      <c r="E19" s="36" t="s">
        <v>50</v>
      </c>
      <c r="F19" s="45" t="s">
        <v>92</v>
      </c>
      <c r="G19" s="36" t="s">
        <v>38</v>
      </c>
    </row>
    <row r="20" spans="1:7" ht="30" customHeight="1">
      <c r="A20" s="33">
        <v>19</v>
      </c>
      <c r="B20" s="38" t="s">
        <v>138</v>
      </c>
      <c r="C20" s="39"/>
      <c r="D20" s="52" t="s">
        <v>42</v>
      </c>
      <c r="E20" s="36" t="s">
        <v>50</v>
      </c>
      <c r="F20" s="45" t="s">
        <v>92</v>
      </c>
      <c r="G20" s="35" t="s">
        <v>40</v>
      </c>
    </row>
    <row r="21" spans="1:7" ht="30" customHeight="1">
      <c r="A21" s="32">
        <v>20</v>
      </c>
      <c r="B21" s="38" t="s">
        <v>139</v>
      </c>
      <c r="C21" s="39"/>
      <c r="D21" s="53" t="s">
        <v>43</v>
      </c>
      <c r="E21" s="36" t="s">
        <v>50</v>
      </c>
      <c r="F21" s="45" t="s">
        <v>92</v>
      </c>
      <c r="G21" s="36" t="s">
        <v>44</v>
      </c>
    </row>
    <row r="22" spans="1:7" ht="30" customHeight="1">
      <c r="A22" s="33">
        <v>21</v>
      </c>
      <c r="B22" s="38" t="s">
        <v>140</v>
      </c>
      <c r="C22" s="39"/>
      <c r="D22" s="53" t="s">
        <v>46</v>
      </c>
      <c r="E22" s="36" t="s">
        <v>50</v>
      </c>
      <c r="F22" s="45" t="s">
        <v>92</v>
      </c>
      <c r="G22" s="35" t="s">
        <v>47</v>
      </c>
    </row>
    <row r="23" spans="1:7" ht="30" customHeight="1">
      <c r="A23" s="32">
        <v>22</v>
      </c>
      <c r="B23" s="38" t="s">
        <v>141</v>
      </c>
      <c r="C23" s="39"/>
      <c r="D23" s="40" t="s">
        <v>36</v>
      </c>
      <c r="E23" s="36" t="s">
        <v>51</v>
      </c>
      <c r="F23" s="45" t="s">
        <v>92</v>
      </c>
      <c r="G23" s="36" t="s">
        <v>38</v>
      </c>
    </row>
    <row r="24" spans="1:7" ht="30" customHeight="1">
      <c r="A24" s="33">
        <v>23</v>
      </c>
      <c r="B24" s="38" t="s">
        <v>142</v>
      </c>
      <c r="C24" s="39"/>
      <c r="D24" s="52" t="s">
        <v>42</v>
      </c>
      <c r="E24" s="36" t="s">
        <v>51</v>
      </c>
      <c r="F24" s="45" t="s">
        <v>92</v>
      </c>
      <c r="G24" s="35" t="s">
        <v>40</v>
      </c>
    </row>
    <row r="25" spans="1:7" ht="30" customHeight="1">
      <c r="A25" s="32">
        <v>24</v>
      </c>
      <c r="B25" s="38" t="s">
        <v>143</v>
      </c>
      <c r="C25" s="39"/>
      <c r="D25" s="53" t="s">
        <v>43</v>
      </c>
      <c r="E25" s="36" t="s">
        <v>51</v>
      </c>
      <c r="F25" s="45" t="s">
        <v>92</v>
      </c>
      <c r="G25" s="36" t="s">
        <v>44</v>
      </c>
    </row>
    <row r="26" spans="1:7" ht="30" customHeight="1">
      <c r="A26" s="33">
        <v>25</v>
      </c>
      <c r="B26" s="38" t="s">
        <v>144</v>
      </c>
      <c r="C26" s="39"/>
      <c r="D26" s="53" t="s">
        <v>46</v>
      </c>
      <c r="E26" s="36" t="s">
        <v>51</v>
      </c>
      <c r="F26" s="45" t="s">
        <v>92</v>
      </c>
      <c r="G26" s="35" t="s">
        <v>47</v>
      </c>
    </row>
    <row r="27" spans="1:7" ht="30" customHeight="1">
      <c r="A27" s="32">
        <v>26</v>
      </c>
      <c r="B27" s="38" t="s">
        <v>145</v>
      </c>
      <c r="C27" s="39"/>
      <c r="D27" s="40" t="s">
        <v>36</v>
      </c>
      <c r="E27" s="36" t="s">
        <v>52</v>
      </c>
      <c r="F27" s="45" t="s">
        <v>92</v>
      </c>
      <c r="G27" s="36" t="s">
        <v>38</v>
      </c>
    </row>
    <row r="28" spans="1:7" ht="30" customHeight="1">
      <c r="A28" s="33">
        <v>27</v>
      </c>
      <c r="B28" s="38" t="s">
        <v>146</v>
      </c>
      <c r="C28" s="39"/>
      <c r="D28" s="52" t="s">
        <v>42</v>
      </c>
      <c r="E28" s="36" t="s">
        <v>52</v>
      </c>
      <c r="F28" s="45" t="s">
        <v>92</v>
      </c>
      <c r="G28" s="35" t="s">
        <v>40</v>
      </c>
    </row>
    <row r="29" spans="1:7" ht="30" customHeight="1">
      <c r="A29" s="32">
        <v>28</v>
      </c>
      <c r="B29" s="38" t="s">
        <v>147</v>
      </c>
      <c r="C29" s="39"/>
      <c r="D29" s="53" t="s">
        <v>43</v>
      </c>
      <c r="E29" s="36" t="s">
        <v>52</v>
      </c>
      <c r="F29" s="45" t="s">
        <v>92</v>
      </c>
      <c r="G29" s="36" t="s">
        <v>44</v>
      </c>
    </row>
    <row r="30" spans="1:7" ht="30" customHeight="1">
      <c r="A30" s="33">
        <v>29</v>
      </c>
      <c r="B30" s="38" t="s">
        <v>148</v>
      </c>
      <c r="C30" s="39"/>
      <c r="D30" s="53" t="s">
        <v>46</v>
      </c>
      <c r="E30" s="36" t="s">
        <v>52</v>
      </c>
      <c r="F30" s="45" t="s">
        <v>92</v>
      </c>
      <c r="G30" s="35" t="s">
        <v>47</v>
      </c>
    </row>
    <row r="31" spans="1:7" ht="30" customHeight="1">
      <c r="A31" s="32">
        <v>30</v>
      </c>
      <c r="B31" s="38" t="s">
        <v>149</v>
      </c>
      <c r="C31" s="39"/>
      <c r="D31" s="40" t="s">
        <v>36</v>
      </c>
      <c r="E31" s="32" t="s">
        <v>53</v>
      </c>
      <c r="F31" s="45" t="s">
        <v>92</v>
      </c>
      <c r="G31" s="36" t="s">
        <v>38</v>
      </c>
    </row>
    <row r="32" spans="1:7" ht="30" customHeight="1">
      <c r="A32" s="33">
        <v>31</v>
      </c>
      <c r="B32" s="38" t="s">
        <v>150</v>
      </c>
      <c r="C32" s="39"/>
      <c r="D32" s="52" t="s">
        <v>42</v>
      </c>
      <c r="E32" s="32" t="s">
        <v>53</v>
      </c>
      <c r="F32" s="45" t="s">
        <v>92</v>
      </c>
      <c r="G32" s="35" t="s">
        <v>40</v>
      </c>
    </row>
    <row r="33" spans="1:7" ht="30" customHeight="1">
      <c r="A33" s="32">
        <v>32</v>
      </c>
      <c r="B33" s="38" t="s">
        <v>151</v>
      </c>
      <c r="C33" s="39"/>
      <c r="D33" s="53" t="s">
        <v>43</v>
      </c>
      <c r="E33" s="32" t="s">
        <v>53</v>
      </c>
      <c r="F33" s="45" t="s">
        <v>92</v>
      </c>
      <c r="G33" s="36" t="s">
        <v>44</v>
      </c>
    </row>
    <row r="34" spans="1:7" ht="30" customHeight="1">
      <c r="A34" s="33">
        <v>33</v>
      </c>
      <c r="B34" s="38" t="s">
        <v>152</v>
      </c>
      <c r="C34" s="39"/>
      <c r="D34" s="53" t="s">
        <v>46</v>
      </c>
      <c r="E34" s="32" t="s">
        <v>53</v>
      </c>
      <c r="F34" s="45" t="s">
        <v>92</v>
      </c>
      <c r="G34" s="35" t="s">
        <v>47</v>
      </c>
    </row>
    <row r="35" spans="1:7" ht="30" customHeight="1">
      <c r="A35" s="32">
        <v>34</v>
      </c>
      <c r="B35" s="38" t="s">
        <v>153</v>
      </c>
      <c r="C35" s="39"/>
      <c r="D35" s="40" t="s">
        <v>36</v>
      </c>
      <c r="E35" s="36" t="s">
        <v>54</v>
      </c>
      <c r="F35" s="45" t="s">
        <v>92</v>
      </c>
      <c r="G35" s="36" t="s">
        <v>38</v>
      </c>
    </row>
    <row r="36" spans="1:7" ht="30" customHeight="1">
      <c r="A36" s="33">
        <v>35</v>
      </c>
      <c r="B36" s="38" t="s">
        <v>154</v>
      </c>
      <c r="C36" s="39"/>
      <c r="D36" s="52" t="s">
        <v>42</v>
      </c>
      <c r="E36" s="36" t="s">
        <v>54</v>
      </c>
      <c r="F36" s="45" t="s">
        <v>92</v>
      </c>
      <c r="G36" s="35" t="s">
        <v>40</v>
      </c>
    </row>
    <row r="37" spans="1:7" ht="30" customHeight="1">
      <c r="A37" s="32">
        <v>36</v>
      </c>
      <c r="B37" s="38" t="s">
        <v>155</v>
      </c>
      <c r="C37" s="39"/>
      <c r="D37" s="53" t="s">
        <v>43</v>
      </c>
      <c r="E37" s="36" t="s">
        <v>54</v>
      </c>
      <c r="F37" s="45" t="s">
        <v>92</v>
      </c>
      <c r="G37" s="36" t="s">
        <v>44</v>
      </c>
    </row>
    <row r="38" spans="1:7" ht="30" customHeight="1">
      <c r="A38" s="33">
        <v>37</v>
      </c>
      <c r="B38" s="38" t="s">
        <v>156</v>
      </c>
      <c r="C38" s="39"/>
      <c r="D38" s="53" t="s">
        <v>46</v>
      </c>
      <c r="E38" s="36" t="s">
        <v>54</v>
      </c>
      <c r="F38" s="45" t="s">
        <v>92</v>
      </c>
      <c r="G38" s="35" t="s">
        <v>47</v>
      </c>
    </row>
    <row r="39" spans="1:7" ht="30" customHeight="1">
      <c r="A39" s="32">
        <v>38</v>
      </c>
      <c r="B39" s="38" t="s">
        <v>157</v>
      </c>
      <c r="C39" s="39"/>
      <c r="D39" s="40" t="s">
        <v>36</v>
      </c>
      <c r="E39" s="36" t="s">
        <v>55</v>
      </c>
      <c r="F39" s="45" t="s">
        <v>92</v>
      </c>
      <c r="G39" s="36" t="s">
        <v>38</v>
      </c>
    </row>
    <row r="40" spans="1:7" ht="30" customHeight="1">
      <c r="A40" s="33">
        <v>39</v>
      </c>
      <c r="B40" s="38" t="s">
        <v>158</v>
      </c>
      <c r="C40" s="39"/>
      <c r="D40" s="52" t="s">
        <v>42</v>
      </c>
      <c r="E40" s="36" t="s">
        <v>55</v>
      </c>
      <c r="F40" s="45" t="s">
        <v>92</v>
      </c>
      <c r="G40" s="35" t="s">
        <v>40</v>
      </c>
    </row>
    <row r="41" spans="1:7" ht="30" customHeight="1">
      <c r="A41" s="32">
        <v>40</v>
      </c>
      <c r="B41" s="38" t="s">
        <v>159</v>
      </c>
      <c r="C41" s="39"/>
      <c r="D41" s="53" t="s">
        <v>43</v>
      </c>
      <c r="E41" s="36" t="s">
        <v>55</v>
      </c>
      <c r="F41" s="45" t="s">
        <v>92</v>
      </c>
      <c r="G41" s="36" t="s">
        <v>44</v>
      </c>
    </row>
    <row r="42" spans="1:7" ht="30" customHeight="1">
      <c r="A42" s="33">
        <v>41</v>
      </c>
      <c r="B42" s="38" t="s">
        <v>160</v>
      </c>
      <c r="C42" s="39"/>
      <c r="D42" s="53" t="s">
        <v>46</v>
      </c>
      <c r="E42" s="36" t="s">
        <v>55</v>
      </c>
      <c r="F42" s="45" t="s">
        <v>92</v>
      </c>
      <c r="G42" s="35" t="s">
        <v>47</v>
      </c>
    </row>
    <row r="43" spans="1:7" ht="30" customHeight="1">
      <c r="A43" s="32">
        <v>42</v>
      </c>
      <c r="B43" s="38" t="s">
        <v>161</v>
      </c>
      <c r="C43" s="39"/>
      <c r="D43" s="40" t="s">
        <v>36</v>
      </c>
      <c r="E43" s="36" t="s">
        <v>56</v>
      </c>
      <c r="F43" s="45" t="s">
        <v>92</v>
      </c>
      <c r="G43" s="36" t="s">
        <v>38</v>
      </c>
    </row>
    <row r="44" spans="1:7" ht="30" customHeight="1">
      <c r="A44" s="33">
        <v>43</v>
      </c>
      <c r="B44" s="38" t="s">
        <v>162</v>
      </c>
      <c r="C44" s="39"/>
      <c r="D44" s="52" t="s">
        <v>42</v>
      </c>
      <c r="E44" s="36" t="s">
        <v>56</v>
      </c>
      <c r="F44" s="45" t="s">
        <v>92</v>
      </c>
      <c r="G44" s="35" t="s">
        <v>40</v>
      </c>
    </row>
    <row r="45" spans="1:7" ht="30" customHeight="1">
      <c r="A45" s="32">
        <v>44</v>
      </c>
      <c r="B45" s="38" t="s">
        <v>163</v>
      </c>
      <c r="C45" s="39"/>
      <c r="D45" s="53" t="s">
        <v>43</v>
      </c>
      <c r="E45" s="36" t="s">
        <v>56</v>
      </c>
      <c r="F45" s="45" t="s">
        <v>92</v>
      </c>
      <c r="G45" s="36" t="s">
        <v>44</v>
      </c>
    </row>
    <row r="46" spans="1:7" ht="30" customHeight="1">
      <c r="A46" s="33">
        <v>45</v>
      </c>
      <c r="B46" s="38" t="s">
        <v>164</v>
      </c>
      <c r="C46" s="39"/>
      <c r="D46" s="53" t="s">
        <v>46</v>
      </c>
      <c r="E46" s="36" t="s">
        <v>56</v>
      </c>
      <c r="F46" s="45" t="s">
        <v>92</v>
      </c>
      <c r="G46" s="35" t="s">
        <v>47</v>
      </c>
    </row>
    <row r="47" spans="1:7" ht="30" customHeight="1">
      <c r="A47" s="32">
        <v>46</v>
      </c>
      <c r="B47" s="38" t="s">
        <v>165</v>
      </c>
      <c r="C47" s="39"/>
      <c r="D47" s="40" t="s">
        <v>36</v>
      </c>
      <c r="E47" s="36" t="s">
        <v>57</v>
      </c>
      <c r="F47" s="45" t="s">
        <v>92</v>
      </c>
      <c r="G47" s="36" t="s">
        <v>38</v>
      </c>
    </row>
    <row r="48" spans="1:7" ht="30" customHeight="1">
      <c r="A48" s="33">
        <v>47</v>
      </c>
      <c r="B48" s="38" t="s">
        <v>166</v>
      </c>
      <c r="C48" s="39"/>
      <c r="D48" s="52" t="s">
        <v>42</v>
      </c>
      <c r="E48" s="36" t="s">
        <v>57</v>
      </c>
      <c r="F48" s="45" t="s">
        <v>92</v>
      </c>
      <c r="G48" s="35" t="s">
        <v>40</v>
      </c>
    </row>
    <row r="49" spans="1:7" ht="30" customHeight="1">
      <c r="A49" s="32">
        <v>48</v>
      </c>
      <c r="B49" s="38" t="s">
        <v>167</v>
      </c>
      <c r="C49" s="46"/>
      <c r="D49" s="53" t="s">
        <v>43</v>
      </c>
      <c r="E49" s="36" t="s">
        <v>57</v>
      </c>
      <c r="F49" s="45" t="s">
        <v>92</v>
      </c>
      <c r="G49" s="36" t="s">
        <v>44</v>
      </c>
    </row>
    <row r="50" spans="1:7" ht="30" customHeight="1">
      <c r="A50" s="33">
        <v>49</v>
      </c>
      <c r="B50" s="38" t="s">
        <v>168</v>
      </c>
      <c r="C50" s="39"/>
      <c r="D50" s="53" t="s">
        <v>46</v>
      </c>
      <c r="E50" s="36" t="s">
        <v>57</v>
      </c>
      <c r="F50" s="45" t="s">
        <v>92</v>
      </c>
      <c r="G50" s="35" t="s">
        <v>47</v>
      </c>
    </row>
    <row r="51" spans="1:7" ht="30" customHeight="1">
      <c r="A51" s="32">
        <v>50</v>
      </c>
      <c r="B51" s="38" t="s">
        <v>169</v>
      </c>
      <c r="C51" s="39"/>
      <c r="D51" s="40" t="s">
        <v>36</v>
      </c>
      <c r="E51" s="36" t="s">
        <v>58</v>
      </c>
      <c r="F51" s="45" t="s">
        <v>92</v>
      </c>
      <c r="G51" s="36" t="s">
        <v>38</v>
      </c>
    </row>
    <row r="52" spans="1:7" ht="30" customHeight="1">
      <c r="A52" s="33">
        <v>51</v>
      </c>
      <c r="B52" s="38" t="s">
        <v>170</v>
      </c>
      <c r="C52" s="39"/>
      <c r="D52" s="52" t="s">
        <v>42</v>
      </c>
      <c r="E52" s="36" t="s">
        <v>58</v>
      </c>
      <c r="F52" s="45" t="s">
        <v>92</v>
      </c>
      <c r="G52" s="35" t="s">
        <v>40</v>
      </c>
    </row>
    <row r="53" spans="1:7" ht="30" customHeight="1">
      <c r="A53" s="32">
        <v>52</v>
      </c>
      <c r="B53" s="38" t="s">
        <v>171</v>
      </c>
      <c r="C53" s="39"/>
      <c r="D53" s="53" t="s">
        <v>43</v>
      </c>
      <c r="E53" s="36" t="s">
        <v>58</v>
      </c>
      <c r="F53" s="45" t="s">
        <v>92</v>
      </c>
      <c r="G53" s="36" t="s">
        <v>44</v>
      </c>
    </row>
    <row r="54" spans="1:7" ht="30" customHeight="1">
      <c r="A54" s="33">
        <v>53</v>
      </c>
      <c r="B54" s="38" t="s">
        <v>172</v>
      </c>
      <c r="C54" s="46"/>
      <c r="D54" s="53" t="s">
        <v>46</v>
      </c>
      <c r="E54" s="36" t="s">
        <v>58</v>
      </c>
      <c r="F54" s="45" t="s">
        <v>92</v>
      </c>
      <c r="G54" s="35" t="s">
        <v>47</v>
      </c>
    </row>
    <row r="55" spans="1:7" ht="30" customHeight="1">
      <c r="A55" s="32">
        <v>54</v>
      </c>
      <c r="B55" s="38" t="s">
        <v>173</v>
      </c>
      <c r="C55" s="46" t="s">
        <v>93</v>
      </c>
      <c r="D55" s="40" t="s">
        <v>36</v>
      </c>
      <c r="E55" s="47" t="s">
        <v>94</v>
      </c>
      <c r="F55" s="45" t="s">
        <v>92</v>
      </c>
      <c r="G55" s="36" t="s">
        <v>38</v>
      </c>
    </row>
    <row r="56" spans="1:7" ht="30" customHeight="1">
      <c r="A56" s="33">
        <v>55</v>
      </c>
      <c r="B56" s="38" t="s">
        <v>174</v>
      </c>
      <c r="C56" s="46" t="s">
        <v>93</v>
      </c>
      <c r="D56" s="52" t="s">
        <v>42</v>
      </c>
      <c r="E56" s="47" t="s">
        <v>94</v>
      </c>
      <c r="F56" s="45" t="s">
        <v>92</v>
      </c>
      <c r="G56" s="35" t="s">
        <v>40</v>
      </c>
    </row>
    <row r="57" spans="1:7" ht="30" customHeight="1">
      <c r="A57" s="32">
        <v>56</v>
      </c>
      <c r="B57" s="38" t="s">
        <v>175</v>
      </c>
      <c r="C57" s="46" t="s">
        <v>93</v>
      </c>
      <c r="D57" s="53" t="s">
        <v>43</v>
      </c>
      <c r="E57" s="47" t="s">
        <v>94</v>
      </c>
      <c r="F57" s="45" t="s">
        <v>92</v>
      </c>
      <c r="G57" s="36" t="s">
        <v>44</v>
      </c>
    </row>
    <row r="58" spans="1:7" ht="30" customHeight="1">
      <c r="A58" s="33">
        <v>57</v>
      </c>
      <c r="B58" s="38" t="s">
        <v>176</v>
      </c>
      <c r="C58" s="46" t="s">
        <v>93</v>
      </c>
      <c r="D58" s="53" t="s">
        <v>46</v>
      </c>
      <c r="E58" s="47" t="s">
        <v>94</v>
      </c>
      <c r="F58" s="45" t="s">
        <v>92</v>
      </c>
      <c r="G58" s="35" t="s">
        <v>47</v>
      </c>
    </row>
    <row r="59" spans="1:7" ht="30" customHeight="1">
      <c r="A59" s="32">
        <v>58</v>
      </c>
      <c r="B59" s="38" t="s">
        <v>177</v>
      </c>
      <c r="C59" s="48" t="s">
        <v>95</v>
      </c>
      <c r="D59" s="40" t="s">
        <v>36</v>
      </c>
      <c r="E59" s="47" t="s">
        <v>96</v>
      </c>
      <c r="F59" s="45" t="s">
        <v>92</v>
      </c>
      <c r="G59" s="36" t="s">
        <v>38</v>
      </c>
    </row>
    <row r="60" spans="1:7" ht="30" customHeight="1">
      <c r="A60" s="33">
        <v>59</v>
      </c>
      <c r="B60" s="38" t="s">
        <v>178</v>
      </c>
      <c r="C60" s="48" t="s">
        <v>95</v>
      </c>
      <c r="D60" s="52" t="s">
        <v>42</v>
      </c>
      <c r="E60" s="47" t="s">
        <v>96</v>
      </c>
      <c r="F60" s="45" t="s">
        <v>92</v>
      </c>
      <c r="G60" s="35" t="s">
        <v>40</v>
      </c>
    </row>
    <row r="61" spans="1:7" ht="30" customHeight="1">
      <c r="A61" s="32">
        <v>60</v>
      </c>
      <c r="B61" s="38" t="s">
        <v>179</v>
      </c>
      <c r="C61" s="48" t="s">
        <v>95</v>
      </c>
      <c r="D61" s="53" t="s">
        <v>43</v>
      </c>
      <c r="E61" s="47" t="s">
        <v>96</v>
      </c>
      <c r="F61" s="45" t="s">
        <v>92</v>
      </c>
      <c r="G61" s="36" t="s">
        <v>44</v>
      </c>
    </row>
    <row r="62" spans="1:7" ht="30" customHeight="1">
      <c r="A62" s="33">
        <v>61</v>
      </c>
      <c r="B62" s="38" t="s">
        <v>180</v>
      </c>
      <c r="C62" s="48" t="s">
        <v>95</v>
      </c>
      <c r="D62" s="53" t="s">
        <v>46</v>
      </c>
      <c r="E62" s="47" t="s">
        <v>96</v>
      </c>
      <c r="F62" s="45" t="s">
        <v>92</v>
      </c>
      <c r="G62" s="35" t="s">
        <v>47</v>
      </c>
    </row>
    <row r="63" spans="1:7" ht="30" customHeight="1">
      <c r="A63" s="32">
        <v>62</v>
      </c>
      <c r="B63" s="38" t="s">
        <v>181</v>
      </c>
      <c r="C63" s="39"/>
      <c r="D63" s="40" t="s">
        <v>36</v>
      </c>
      <c r="E63" s="36" t="s">
        <v>59</v>
      </c>
      <c r="F63" s="45" t="s">
        <v>92</v>
      </c>
      <c r="G63" s="36" t="s">
        <v>38</v>
      </c>
    </row>
    <row r="64" spans="1:7" ht="30" customHeight="1">
      <c r="A64" s="33">
        <v>63</v>
      </c>
      <c r="B64" s="38" t="s">
        <v>182</v>
      </c>
      <c r="C64" s="39"/>
      <c r="D64" s="52" t="s">
        <v>42</v>
      </c>
      <c r="E64" s="36" t="s">
        <v>59</v>
      </c>
      <c r="F64" s="45" t="s">
        <v>92</v>
      </c>
      <c r="G64" s="35" t="s">
        <v>40</v>
      </c>
    </row>
    <row r="65" spans="1:7" ht="30" customHeight="1">
      <c r="A65" s="32">
        <v>64</v>
      </c>
      <c r="B65" s="38" t="s">
        <v>183</v>
      </c>
      <c r="C65" s="39"/>
      <c r="D65" s="53" t="s">
        <v>43</v>
      </c>
      <c r="E65" s="36" t="s">
        <v>59</v>
      </c>
      <c r="F65" s="45" t="s">
        <v>92</v>
      </c>
      <c r="G65" s="36" t="s">
        <v>44</v>
      </c>
    </row>
    <row r="66" spans="1:7" ht="30" customHeight="1">
      <c r="A66" s="33">
        <v>65</v>
      </c>
      <c r="B66" s="38" t="s">
        <v>184</v>
      </c>
      <c r="C66" s="39"/>
      <c r="D66" s="53" t="s">
        <v>46</v>
      </c>
      <c r="E66" s="36" t="s">
        <v>59</v>
      </c>
      <c r="F66" s="45" t="s">
        <v>92</v>
      </c>
      <c r="G66" s="35" t="s">
        <v>47</v>
      </c>
    </row>
    <row r="67" spans="1:7" ht="30" customHeight="1">
      <c r="A67" s="32">
        <v>66</v>
      </c>
      <c r="B67" s="38" t="s">
        <v>185</v>
      </c>
      <c r="C67" s="48" t="s">
        <v>115</v>
      </c>
      <c r="D67" s="54" t="s">
        <v>249</v>
      </c>
      <c r="E67" s="47" t="s">
        <v>98</v>
      </c>
      <c r="F67" s="45" t="s">
        <v>92</v>
      </c>
      <c r="G67" s="35" t="s">
        <v>40</v>
      </c>
    </row>
    <row r="68" spans="1:7" ht="30" customHeight="1">
      <c r="A68" s="33">
        <v>67</v>
      </c>
      <c r="B68" s="38" t="s">
        <v>186</v>
      </c>
      <c r="C68" s="48" t="s">
        <v>115</v>
      </c>
      <c r="D68" s="53" t="s">
        <v>43</v>
      </c>
      <c r="E68" s="47" t="s">
        <v>98</v>
      </c>
      <c r="F68" s="45" t="s">
        <v>92</v>
      </c>
      <c r="G68" s="36" t="s">
        <v>44</v>
      </c>
    </row>
    <row r="69" spans="1:7" ht="30" customHeight="1">
      <c r="A69" s="32">
        <v>68</v>
      </c>
      <c r="B69" s="38" t="s">
        <v>187</v>
      </c>
      <c r="C69" s="48" t="s">
        <v>115</v>
      </c>
      <c r="D69" s="53" t="s">
        <v>46</v>
      </c>
      <c r="E69" s="47" t="s">
        <v>98</v>
      </c>
      <c r="F69" s="45" t="s">
        <v>92</v>
      </c>
      <c r="G69" s="35" t="s">
        <v>47</v>
      </c>
    </row>
    <row r="70" spans="1:7" ht="30" customHeight="1">
      <c r="A70" s="33">
        <v>69</v>
      </c>
      <c r="B70" s="38" t="s">
        <v>188</v>
      </c>
      <c r="C70" s="51" t="s">
        <v>99</v>
      </c>
      <c r="D70" s="54" t="s">
        <v>249</v>
      </c>
      <c r="E70" s="50" t="s">
        <v>100</v>
      </c>
      <c r="F70" s="45" t="s">
        <v>92</v>
      </c>
      <c r="G70" s="35" t="s">
        <v>40</v>
      </c>
    </row>
    <row r="71" spans="1:7" ht="30" customHeight="1">
      <c r="A71" s="32">
        <v>70</v>
      </c>
      <c r="B71" s="38" t="s">
        <v>189</v>
      </c>
      <c r="C71" s="51" t="s">
        <v>99</v>
      </c>
      <c r="D71" s="53" t="s">
        <v>43</v>
      </c>
      <c r="E71" s="50" t="s">
        <v>100</v>
      </c>
      <c r="F71" s="45" t="s">
        <v>92</v>
      </c>
      <c r="G71" s="36" t="s">
        <v>44</v>
      </c>
    </row>
    <row r="72" spans="1:7" ht="30" customHeight="1">
      <c r="A72" s="33">
        <v>71</v>
      </c>
      <c r="B72" s="38" t="s">
        <v>190</v>
      </c>
      <c r="C72" s="51" t="s">
        <v>99</v>
      </c>
      <c r="D72" s="53" t="s">
        <v>46</v>
      </c>
      <c r="E72" s="50" t="s">
        <v>100</v>
      </c>
      <c r="F72" s="45" t="s">
        <v>92</v>
      </c>
      <c r="G72" s="35" t="s">
        <v>47</v>
      </c>
    </row>
    <row r="73" spans="1:7" ht="30" customHeight="1">
      <c r="A73" s="32">
        <v>72</v>
      </c>
      <c r="B73" s="38" t="s">
        <v>191</v>
      </c>
      <c r="C73" s="39"/>
      <c r="D73" s="54" t="s">
        <v>249</v>
      </c>
      <c r="E73" s="36" t="s">
        <v>60</v>
      </c>
      <c r="F73" s="45" t="s">
        <v>92</v>
      </c>
      <c r="G73" s="35" t="s">
        <v>40</v>
      </c>
    </row>
    <row r="74" spans="1:7" ht="30" customHeight="1">
      <c r="A74" s="33">
        <v>73</v>
      </c>
      <c r="B74" s="38" t="s">
        <v>192</v>
      </c>
      <c r="C74" s="39"/>
      <c r="D74" s="53" t="s">
        <v>43</v>
      </c>
      <c r="E74" s="36" t="s">
        <v>60</v>
      </c>
      <c r="F74" s="45" t="s">
        <v>92</v>
      </c>
      <c r="G74" s="36" t="s">
        <v>44</v>
      </c>
    </row>
    <row r="75" spans="1:7" ht="30" customHeight="1">
      <c r="A75" s="32">
        <v>74</v>
      </c>
      <c r="B75" s="38" t="s">
        <v>193</v>
      </c>
      <c r="C75" s="39"/>
      <c r="D75" s="53" t="s">
        <v>46</v>
      </c>
      <c r="E75" s="36" t="s">
        <v>60</v>
      </c>
      <c r="F75" s="45" t="s">
        <v>92</v>
      </c>
      <c r="G75" s="35" t="s">
        <v>47</v>
      </c>
    </row>
    <row r="76" spans="1:7" ht="30" customHeight="1">
      <c r="A76" s="33">
        <v>75</v>
      </c>
      <c r="B76" s="38" t="s">
        <v>194</v>
      </c>
      <c r="C76" s="48" t="s">
        <v>116</v>
      </c>
      <c r="D76" s="40" t="s">
        <v>36</v>
      </c>
      <c r="E76" s="37" t="s">
        <v>101</v>
      </c>
      <c r="F76" s="45" t="s">
        <v>92</v>
      </c>
      <c r="G76" s="36" t="s">
        <v>38</v>
      </c>
    </row>
    <row r="77" spans="1:7" ht="30" customHeight="1">
      <c r="A77" s="32">
        <v>76</v>
      </c>
      <c r="B77" s="38" t="s">
        <v>195</v>
      </c>
      <c r="C77" s="48" t="s">
        <v>116</v>
      </c>
      <c r="D77" s="52" t="s">
        <v>42</v>
      </c>
      <c r="E77" s="37" t="s">
        <v>101</v>
      </c>
      <c r="F77" s="45" t="s">
        <v>92</v>
      </c>
      <c r="G77" s="35" t="s">
        <v>40</v>
      </c>
    </row>
    <row r="78" spans="1:7" ht="30" customHeight="1">
      <c r="A78" s="33">
        <v>77</v>
      </c>
      <c r="B78" s="38" t="s">
        <v>196</v>
      </c>
      <c r="C78" s="48" t="s">
        <v>116</v>
      </c>
      <c r="D78" s="53" t="s">
        <v>43</v>
      </c>
      <c r="E78" s="37" t="s">
        <v>101</v>
      </c>
      <c r="F78" s="45" t="s">
        <v>92</v>
      </c>
      <c r="G78" s="36" t="s">
        <v>44</v>
      </c>
    </row>
    <row r="79" spans="1:7" ht="30" customHeight="1">
      <c r="A79" s="33">
        <v>78</v>
      </c>
      <c r="B79" s="38" t="s">
        <v>197</v>
      </c>
      <c r="C79" s="51" t="s">
        <v>118</v>
      </c>
      <c r="D79" s="40" t="s">
        <v>36</v>
      </c>
      <c r="E79" s="37" t="s">
        <v>102</v>
      </c>
      <c r="F79" s="45" t="s">
        <v>92</v>
      </c>
      <c r="G79" s="36" t="s">
        <v>38</v>
      </c>
    </row>
    <row r="80" spans="1:7" ht="30" customHeight="1">
      <c r="A80" s="33">
        <v>79</v>
      </c>
      <c r="B80" s="38" t="s">
        <v>198</v>
      </c>
      <c r="C80" s="51" t="s">
        <v>118</v>
      </c>
      <c r="D80" s="52" t="s">
        <v>42</v>
      </c>
      <c r="E80" s="37" t="s">
        <v>102</v>
      </c>
      <c r="F80" s="45" t="s">
        <v>92</v>
      </c>
      <c r="G80" s="35" t="s">
        <v>40</v>
      </c>
    </row>
    <row r="81" spans="1:7" ht="30" customHeight="1">
      <c r="A81" s="33">
        <v>80</v>
      </c>
      <c r="B81" s="38" t="s">
        <v>199</v>
      </c>
      <c r="C81" s="51" t="s">
        <v>118</v>
      </c>
      <c r="D81" s="53" t="s">
        <v>43</v>
      </c>
      <c r="E81" s="37" t="s">
        <v>102</v>
      </c>
      <c r="F81" s="45" t="s">
        <v>92</v>
      </c>
      <c r="G81" s="36" t="s">
        <v>44</v>
      </c>
    </row>
    <row r="82" spans="1:7" ht="30" customHeight="1">
      <c r="A82" s="33">
        <v>81</v>
      </c>
      <c r="B82" s="38" t="s">
        <v>200</v>
      </c>
      <c r="C82" s="48" t="s">
        <v>116</v>
      </c>
      <c r="D82" s="40" t="s">
        <v>36</v>
      </c>
      <c r="E82" s="37" t="s">
        <v>103</v>
      </c>
      <c r="F82" s="45" t="s">
        <v>92</v>
      </c>
      <c r="G82" s="36" t="s">
        <v>38</v>
      </c>
    </row>
    <row r="83" spans="1:7" ht="30" customHeight="1">
      <c r="A83" s="33">
        <v>82</v>
      </c>
      <c r="B83" s="38" t="s">
        <v>201</v>
      </c>
      <c r="C83" s="48" t="s">
        <v>116</v>
      </c>
      <c r="D83" s="52" t="s">
        <v>42</v>
      </c>
      <c r="E83" s="37" t="s">
        <v>103</v>
      </c>
      <c r="F83" s="45" t="s">
        <v>92</v>
      </c>
      <c r="G83" s="35" t="s">
        <v>40</v>
      </c>
    </row>
    <row r="84" spans="1:7" ht="30" customHeight="1">
      <c r="A84" s="33">
        <v>83</v>
      </c>
      <c r="B84" s="38" t="s">
        <v>202</v>
      </c>
      <c r="C84" s="48" t="s">
        <v>116</v>
      </c>
      <c r="D84" s="53" t="s">
        <v>43</v>
      </c>
      <c r="E84" s="37" t="s">
        <v>103</v>
      </c>
      <c r="F84" s="45" t="s">
        <v>92</v>
      </c>
      <c r="G84" s="36" t="s">
        <v>44</v>
      </c>
    </row>
    <row r="85" spans="1:7" ht="30" customHeight="1">
      <c r="A85" s="33">
        <v>84</v>
      </c>
      <c r="B85" s="38" t="s">
        <v>203</v>
      </c>
      <c r="C85" s="48" t="s">
        <v>116</v>
      </c>
      <c r="D85" s="53" t="s">
        <v>46</v>
      </c>
      <c r="E85" s="37" t="s">
        <v>103</v>
      </c>
      <c r="F85" s="45" t="s">
        <v>92</v>
      </c>
      <c r="G85" s="35" t="s">
        <v>47</v>
      </c>
    </row>
    <row r="86" spans="1:7" ht="30" customHeight="1">
      <c r="A86" s="33">
        <v>85</v>
      </c>
      <c r="B86" s="38" t="s">
        <v>204</v>
      </c>
      <c r="C86" s="51" t="s">
        <v>118</v>
      </c>
      <c r="D86" s="40" t="s">
        <v>36</v>
      </c>
      <c r="E86" s="37" t="s">
        <v>104</v>
      </c>
      <c r="F86" s="45" t="s">
        <v>92</v>
      </c>
      <c r="G86" s="36" t="s">
        <v>38</v>
      </c>
    </row>
    <row r="87" spans="1:7" ht="30" customHeight="1">
      <c r="A87" s="33">
        <v>86</v>
      </c>
      <c r="B87" s="38" t="s">
        <v>205</v>
      </c>
      <c r="C87" s="51" t="s">
        <v>118</v>
      </c>
      <c r="D87" s="52" t="s">
        <v>42</v>
      </c>
      <c r="E87" s="37" t="s">
        <v>104</v>
      </c>
      <c r="F87" s="45" t="s">
        <v>92</v>
      </c>
      <c r="G87" s="35" t="s">
        <v>40</v>
      </c>
    </row>
    <row r="88" spans="1:7" ht="30" customHeight="1">
      <c r="A88" s="33">
        <v>87</v>
      </c>
      <c r="B88" s="38" t="s">
        <v>206</v>
      </c>
      <c r="C88" s="51" t="s">
        <v>118</v>
      </c>
      <c r="D88" s="53" t="s">
        <v>43</v>
      </c>
      <c r="E88" s="37" t="s">
        <v>104</v>
      </c>
      <c r="F88" s="45" t="s">
        <v>92</v>
      </c>
      <c r="G88" s="36" t="s">
        <v>44</v>
      </c>
    </row>
    <row r="89" spans="1:7" ht="30" customHeight="1">
      <c r="A89" s="33">
        <v>88</v>
      </c>
      <c r="B89" s="38" t="s">
        <v>207</v>
      </c>
      <c r="C89" s="51" t="s">
        <v>118</v>
      </c>
      <c r="D89" s="53" t="s">
        <v>46</v>
      </c>
      <c r="E89" s="37" t="s">
        <v>104</v>
      </c>
      <c r="F89" s="45" t="s">
        <v>92</v>
      </c>
      <c r="G89" s="35" t="s">
        <v>47</v>
      </c>
    </row>
    <row r="90" spans="1:7" ht="30" customHeight="1">
      <c r="A90" s="33">
        <v>89</v>
      </c>
      <c r="B90" s="38" t="s">
        <v>208</v>
      </c>
      <c r="C90" s="48" t="s">
        <v>116</v>
      </c>
      <c r="D90" s="40" t="s">
        <v>36</v>
      </c>
      <c r="E90" s="37" t="s">
        <v>105</v>
      </c>
      <c r="F90" s="45" t="s">
        <v>92</v>
      </c>
      <c r="G90" s="36" t="s">
        <v>38</v>
      </c>
    </row>
    <row r="91" spans="1:7" ht="30" customHeight="1">
      <c r="A91" s="33">
        <v>90</v>
      </c>
      <c r="B91" s="38" t="s">
        <v>209</v>
      </c>
      <c r="C91" s="48" t="s">
        <v>116</v>
      </c>
      <c r="D91" s="52" t="s">
        <v>42</v>
      </c>
      <c r="E91" s="37" t="s">
        <v>105</v>
      </c>
      <c r="F91" s="45" t="s">
        <v>92</v>
      </c>
      <c r="G91" s="35" t="s">
        <v>40</v>
      </c>
    </row>
    <row r="92" spans="1:7" ht="30" customHeight="1">
      <c r="A92" s="33">
        <v>91</v>
      </c>
      <c r="B92" s="38" t="s">
        <v>210</v>
      </c>
      <c r="C92" s="48" t="s">
        <v>116</v>
      </c>
      <c r="D92" s="53" t="s">
        <v>43</v>
      </c>
      <c r="E92" s="37" t="s">
        <v>105</v>
      </c>
      <c r="F92" s="45" t="s">
        <v>92</v>
      </c>
      <c r="G92" s="36" t="s">
        <v>44</v>
      </c>
    </row>
    <row r="93" spans="1:7" ht="30" customHeight="1">
      <c r="A93" s="33">
        <v>92</v>
      </c>
      <c r="B93" s="38" t="s">
        <v>211</v>
      </c>
      <c r="C93" s="48" t="s">
        <v>116</v>
      </c>
      <c r="D93" s="53" t="s">
        <v>46</v>
      </c>
      <c r="E93" s="37" t="s">
        <v>105</v>
      </c>
      <c r="F93" s="45" t="s">
        <v>92</v>
      </c>
      <c r="G93" s="35" t="s">
        <v>47</v>
      </c>
    </row>
    <row r="94" spans="1:7" ht="30" customHeight="1">
      <c r="A94" s="33">
        <v>93</v>
      </c>
      <c r="B94" s="38" t="s">
        <v>212</v>
      </c>
      <c r="C94" s="51" t="s">
        <v>118</v>
      </c>
      <c r="D94" s="40" t="s">
        <v>36</v>
      </c>
      <c r="E94" s="37" t="s">
        <v>106</v>
      </c>
      <c r="F94" s="45" t="s">
        <v>92</v>
      </c>
      <c r="G94" s="36" t="s">
        <v>38</v>
      </c>
    </row>
    <row r="95" spans="1:7" ht="30" customHeight="1">
      <c r="A95" s="33">
        <v>94</v>
      </c>
      <c r="B95" s="38" t="s">
        <v>213</v>
      </c>
      <c r="C95" s="51" t="s">
        <v>118</v>
      </c>
      <c r="D95" s="52" t="s">
        <v>42</v>
      </c>
      <c r="E95" s="37" t="s">
        <v>106</v>
      </c>
      <c r="F95" s="45" t="s">
        <v>92</v>
      </c>
      <c r="G95" s="35" t="s">
        <v>40</v>
      </c>
    </row>
    <row r="96" spans="1:7" ht="30" customHeight="1">
      <c r="A96" s="33">
        <v>95</v>
      </c>
      <c r="B96" s="38" t="s">
        <v>214</v>
      </c>
      <c r="C96" s="51" t="s">
        <v>118</v>
      </c>
      <c r="D96" s="53" t="s">
        <v>43</v>
      </c>
      <c r="E96" s="37" t="s">
        <v>106</v>
      </c>
      <c r="F96" s="45" t="s">
        <v>92</v>
      </c>
      <c r="G96" s="36" t="s">
        <v>44</v>
      </c>
    </row>
    <row r="97" spans="1:7" ht="30" customHeight="1">
      <c r="A97" s="33">
        <v>96</v>
      </c>
      <c r="B97" s="38" t="s">
        <v>215</v>
      </c>
      <c r="C97" s="51" t="s">
        <v>118</v>
      </c>
      <c r="D97" s="53" t="s">
        <v>46</v>
      </c>
      <c r="E97" s="37" t="s">
        <v>106</v>
      </c>
      <c r="F97" s="45" t="s">
        <v>92</v>
      </c>
      <c r="G97" s="35" t="s">
        <v>47</v>
      </c>
    </row>
    <row r="98" spans="1:7" ht="30" customHeight="1">
      <c r="A98" s="33">
        <v>97</v>
      </c>
      <c r="B98" s="38" t="s">
        <v>216</v>
      </c>
      <c r="C98" s="48" t="s">
        <v>116</v>
      </c>
      <c r="D98" s="40" t="s">
        <v>36</v>
      </c>
      <c r="E98" s="37" t="s">
        <v>107</v>
      </c>
      <c r="F98" s="45" t="s">
        <v>92</v>
      </c>
      <c r="G98" s="36" t="s">
        <v>38</v>
      </c>
    </row>
    <row r="99" spans="1:7" ht="30" customHeight="1">
      <c r="A99" s="33">
        <v>98</v>
      </c>
      <c r="B99" s="38" t="s">
        <v>217</v>
      </c>
      <c r="C99" s="48" t="s">
        <v>116</v>
      </c>
      <c r="D99" s="52" t="s">
        <v>42</v>
      </c>
      <c r="E99" s="37" t="s">
        <v>107</v>
      </c>
      <c r="F99" s="45" t="s">
        <v>92</v>
      </c>
      <c r="G99" s="35" t="s">
        <v>40</v>
      </c>
    </row>
    <row r="100" spans="1:7" ht="30" customHeight="1">
      <c r="A100" s="33">
        <v>99</v>
      </c>
      <c r="B100" s="38" t="s">
        <v>218</v>
      </c>
      <c r="C100" s="48" t="s">
        <v>116</v>
      </c>
      <c r="D100" s="53" t="s">
        <v>43</v>
      </c>
      <c r="E100" s="37" t="s">
        <v>107</v>
      </c>
      <c r="F100" s="45" t="s">
        <v>92</v>
      </c>
      <c r="G100" s="36" t="s">
        <v>44</v>
      </c>
    </row>
    <row r="101" spans="1:7" ht="30" customHeight="1">
      <c r="A101" s="33">
        <v>100</v>
      </c>
      <c r="B101" s="38" t="s">
        <v>219</v>
      </c>
      <c r="C101" s="48" t="s">
        <v>116</v>
      </c>
      <c r="D101" s="53" t="s">
        <v>46</v>
      </c>
      <c r="E101" s="37" t="s">
        <v>107</v>
      </c>
      <c r="F101" s="45" t="s">
        <v>92</v>
      </c>
      <c r="G101" s="35" t="s">
        <v>47</v>
      </c>
    </row>
    <row r="102" spans="1:7" ht="30" customHeight="1">
      <c r="A102" s="33">
        <v>101</v>
      </c>
      <c r="B102" s="38" t="s">
        <v>220</v>
      </c>
      <c r="C102" s="51" t="s">
        <v>118</v>
      </c>
      <c r="D102" s="40" t="s">
        <v>36</v>
      </c>
      <c r="E102" s="37" t="s">
        <v>108</v>
      </c>
      <c r="F102" s="45" t="s">
        <v>92</v>
      </c>
      <c r="G102" s="36" t="s">
        <v>38</v>
      </c>
    </row>
    <row r="103" spans="1:7" ht="30" customHeight="1">
      <c r="A103" s="33">
        <v>102</v>
      </c>
      <c r="B103" s="38" t="s">
        <v>221</v>
      </c>
      <c r="C103" s="51" t="s">
        <v>118</v>
      </c>
      <c r="D103" s="52" t="s">
        <v>42</v>
      </c>
      <c r="E103" s="37" t="s">
        <v>108</v>
      </c>
      <c r="F103" s="45" t="s">
        <v>92</v>
      </c>
      <c r="G103" s="35" t="s">
        <v>40</v>
      </c>
    </row>
    <row r="104" spans="1:7" ht="30" customHeight="1">
      <c r="A104" s="33">
        <v>103</v>
      </c>
      <c r="B104" s="38" t="s">
        <v>222</v>
      </c>
      <c r="C104" s="51" t="s">
        <v>118</v>
      </c>
      <c r="D104" s="53" t="s">
        <v>43</v>
      </c>
      <c r="E104" s="37" t="s">
        <v>108</v>
      </c>
      <c r="F104" s="45" t="s">
        <v>92</v>
      </c>
      <c r="G104" s="36" t="s">
        <v>44</v>
      </c>
    </row>
    <row r="105" spans="1:7" ht="30" customHeight="1">
      <c r="A105" s="33">
        <v>104</v>
      </c>
      <c r="B105" s="38" t="s">
        <v>223</v>
      </c>
      <c r="C105" s="51" t="s">
        <v>118</v>
      </c>
      <c r="D105" s="53" t="s">
        <v>46</v>
      </c>
      <c r="E105" s="37" t="s">
        <v>108</v>
      </c>
      <c r="F105" s="45" t="s">
        <v>92</v>
      </c>
      <c r="G105" s="35" t="s">
        <v>47</v>
      </c>
    </row>
    <row r="106" spans="1:7" ht="30" customHeight="1">
      <c r="A106" s="33">
        <v>105</v>
      </c>
      <c r="B106" s="38" t="s">
        <v>224</v>
      </c>
      <c r="C106" s="48" t="s">
        <v>116</v>
      </c>
      <c r="D106" s="40" t="s">
        <v>36</v>
      </c>
      <c r="E106" s="37" t="s">
        <v>109</v>
      </c>
      <c r="F106" s="45" t="s">
        <v>92</v>
      </c>
      <c r="G106" s="36" t="s">
        <v>38</v>
      </c>
    </row>
    <row r="107" spans="1:7" ht="30" customHeight="1">
      <c r="A107" s="33">
        <v>106</v>
      </c>
      <c r="B107" s="38" t="s">
        <v>225</v>
      </c>
      <c r="C107" s="48" t="s">
        <v>116</v>
      </c>
      <c r="D107" s="52" t="s">
        <v>42</v>
      </c>
      <c r="E107" s="37" t="s">
        <v>109</v>
      </c>
      <c r="F107" s="45" t="s">
        <v>92</v>
      </c>
      <c r="G107" s="35" t="s">
        <v>40</v>
      </c>
    </row>
    <row r="108" spans="1:7" ht="30" customHeight="1">
      <c r="A108" s="33">
        <v>107</v>
      </c>
      <c r="B108" s="38" t="s">
        <v>226</v>
      </c>
      <c r="C108" s="48" t="s">
        <v>116</v>
      </c>
      <c r="D108" s="53" t="s">
        <v>43</v>
      </c>
      <c r="E108" s="37" t="s">
        <v>109</v>
      </c>
      <c r="F108" s="45" t="s">
        <v>92</v>
      </c>
      <c r="G108" s="36" t="s">
        <v>44</v>
      </c>
    </row>
    <row r="109" spans="1:7" ht="30" customHeight="1">
      <c r="A109" s="33">
        <v>108</v>
      </c>
      <c r="B109" s="38" t="s">
        <v>227</v>
      </c>
      <c r="C109" s="48" t="s">
        <v>116</v>
      </c>
      <c r="D109" s="53" t="s">
        <v>46</v>
      </c>
      <c r="E109" s="37" t="s">
        <v>109</v>
      </c>
      <c r="F109" s="45" t="s">
        <v>92</v>
      </c>
      <c r="G109" s="35" t="s">
        <v>47</v>
      </c>
    </row>
    <row r="110" spans="1:7" ht="30" customHeight="1">
      <c r="A110" s="33">
        <v>109</v>
      </c>
      <c r="B110" s="38" t="s">
        <v>228</v>
      </c>
      <c r="C110" s="51" t="s">
        <v>118</v>
      </c>
      <c r="D110" s="40" t="s">
        <v>36</v>
      </c>
      <c r="E110" s="37" t="s">
        <v>110</v>
      </c>
      <c r="F110" s="45" t="s">
        <v>92</v>
      </c>
      <c r="G110" s="36" t="s">
        <v>38</v>
      </c>
    </row>
    <row r="111" spans="1:7" ht="30" customHeight="1">
      <c r="A111" s="33">
        <v>110</v>
      </c>
      <c r="B111" s="38" t="s">
        <v>229</v>
      </c>
      <c r="C111" s="51" t="s">
        <v>118</v>
      </c>
      <c r="D111" s="52" t="s">
        <v>42</v>
      </c>
      <c r="E111" s="37" t="s">
        <v>110</v>
      </c>
      <c r="F111" s="45" t="s">
        <v>92</v>
      </c>
      <c r="G111" s="35" t="s">
        <v>40</v>
      </c>
    </row>
    <row r="112" spans="1:7" ht="30" customHeight="1">
      <c r="A112" s="33">
        <v>111</v>
      </c>
      <c r="B112" s="38" t="s">
        <v>230</v>
      </c>
      <c r="C112" s="51" t="s">
        <v>118</v>
      </c>
      <c r="D112" s="53" t="s">
        <v>43</v>
      </c>
      <c r="E112" s="37" t="s">
        <v>110</v>
      </c>
      <c r="F112" s="45" t="s">
        <v>92</v>
      </c>
      <c r="G112" s="36" t="s">
        <v>44</v>
      </c>
    </row>
    <row r="113" spans="1:7" ht="30" customHeight="1">
      <c r="A113" s="33">
        <v>112</v>
      </c>
      <c r="B113" s="38" t="s">
        <v>231</v>
      </c>
      <c r="C113" s="51" t="s">
        <v>118</v>
      </c>
      <c r="D113" s="53" t="s">
        <v>46</v>
      </c>
      <c r="E113" s="37" t="s">
        <v>110</v>
      </c>
      <c r="F113" s="45" t="s">
        <v>92</v>
      </c>
      <c r="G113" s="35" t="s">
        <v>47</v>
      </c>
    </row>
    <row r="114" spans="1:7" ht="30" customHeight="1">
      <c r="A114" s="33">
        <v>113</v>
      </c>
      <c r="B114" s="38" t="s">
        <v>232</v>
      </c>
      <c r="C114" s="48" t="s">
        <v>117</v>
      </c>
      <c r="D114" s="40" t="s">
        <v>36</v>
      </c>
      <c r="E114" s="37" t="s">
        <v>111</v>
      </c>
      <c r="F114" s="45" t="s">
        <v>92</v>
      </c>
      <c r="G114" s="36" t="s">
        <v>38</v>
      </c>
    </row>
    <row r="115" spans="1:7" ht="30" customHeight="1">
      <c r="A115" s="33">
        <v>114</v>
      </c>
      <c r="B115" s="38" t="s">
        <v>233</v>
      </c>
      <c r="C115" s="48" t="s">
        <v>117</v>
      </c>
      <c r="D115" s="52" t="s">
        <v>42</v>
      </c>
      <c r="E115" s="37" t="s">
        <v>111</v>
      </c>
      <c r="F115" s="45" t="s">
        <v>92</v>
      </c>
      <c r="G115" s="35" t="s">
        <v>40</v>
      </c>
    </row>
    <row r="116" spans="1:7" ht="30" customHeight="1">
      <c r="A116" s="33">
        <v>115</v>
      </c>
      <c r="B116" s="38" t="s">
        <v>234</v>
      </c>
      <c r="C116" s="48" t="s">
        <v>117</v>
      </c>
      <c r="D116" s="53" t="s">
        <v>43</v>
      </c>
      <c r="E116" s="37" t="s">
        <v>111</v>
      </c>
      <c r="F116" s="45" t="s">
        <v>92</v>
      </c>
      <c r="G116" s="36" t="s">
        <v>44</v>
      </c>
    </row>
    <row r="117" spans="1:7" ht="30" customHeight="1">
      <c r="A117" s="33">
        <v>116</v>
      </c>
      <c r="B117" s="38" t="s">
        <v>235</v>
      </c>
      <c r="C117" s="48" t="s">
        <v>117</v>
      </c>
      <c r="D117" s="53" t="s">
        <v>46</v>
      </c>
      <c r="E117" s="37" t="s">
        <v>111</v>
      </c>
      <c r="F117" s="45" t="s">
        <v>92</v>
      </c>
      <c r="G117" s="35" t="s">
        <v>47</v>
      </c>
    </row>
    <row r="118" spans="1:7" ht="30" customHeight="1">
      <c r="A118" s="33">
        <v>117</v>
      </c>
      <c r="B118" s="38" t="s">
        <v>236</v>
      </c>
      <c r="C118" s="51" t="s">
        <v>119</v>
      </c>
      <c r="D118" s="40" t="s">
        <v>36</v>
      </c>
      <c r="E118" s="37" t="s">
        <v>112</v>
      </c>
      <c r="F118" s="45" t="s">
        <v>92</v>
      </c>
      <c r="G118" s="36" t="s">
        <v>38</v>
      </c>
    </row>
    <row r="119" spans="1:7" ht="30" customHeight="1">
      <c r="A119" s="33">
        <v>118</v>
      </c>
      <c r="B119" s="38" t="s">
        <v>237</v>
      </c>
      <c r="C119" s="51" t="s">
        <v>119</v>
      </c>
      <c r="D119" s="52" t="s">
        <v>42</v>
      </c>
      <c r="E119" s="37" t="s">
        <v>112</v>
      </c>
      <c r="F119" s="45" t="s">
        <v>92</v>
      </c>
      <c r="G119" s="35" t="s">
        <v>40</v>
      </c>
    </row>
    <row r="120" spans="1:7" ht="30" customHeight="1">
      <c r="A120" s="33">
        <v>119</v>
      </c>
      <c r="B120" s="38" t="s">
        <v>238</v>
      </c>
      <c r="C120" s="51" t="s">
        <v>119</v>
      </c>
      <c r="D120" s="53" t="s">
        <v>43</v>
      </c>
      <c r="E120" s="37" t="s">
        <v>112</v>
      </c>
      <c r="F120" s="45" t="s">
        <v>92</v>
      </c>
      <c r="G120" s="36" t="s">
        <v>44</v>
      </c>
    </row>
    <row r="121" spans="1:7" ht="30" customHeight="1">
      <c r="A121" s="33">
        <v>120</v>
      </c>
      <c r="B121" s="38" t="s">
        <v>239</v>
      </c>
      <c r="C121" s="51" t="s">
        <v>119</v>
      </c>
      <c r="D121" s="53" t="s">
        <v>46</v>
      </c>
      <c r="E121" s="37" t="s">
        <v>112</v>
      </c>
      <c r="F121" s="45" t="s">
        <v>92</v>
      </c>
      <c r="G121" s="35" t="s">
        <v>47</v>
      </c>
    </row>
    <row r="122" spans="1:7" ht="30" customHeight="1">
      <c r="A122" s="33">
        <v>121</v>
      </c>
      <c r="B122" s="38" t="s">
        <v>240</v>
      </c>
      <c r="C122" s="48" t="s">
        <v>117</v>
      </c>
      <c r="D122" s="40" t="s">
        <v>36</v>
      </c>
      <c r="E122" s="37" t="s">
        <v>113</v>
      </c>
      <c r="F122" s="45" t="s">
        <v>92</v>
      </c>
      <c r="G122" s="36" t="s">
        <v>38</v>
      </c>
    </row>
    <row r="123" spans="1:7" ht="30" customHeight="1">
      <c r="A123" s="33">
        <v>122</v>
      </c>
      <c r="B123" s="38" t="s">
        <v>241</v>
      </c>
      <c r="C123" s="48" t="s">
        <v>117</v>
      </c>
      <c r="D123" s="52" t="s">
        <v>42</v>
      </c>
      <c r="E123" s="37" t="s">
        <v>113</v>
      </c>
      <c r="F123" s="45" t="s">
        <v>92</v>
      </c>
      <c r="G123" s="35" t="s">
        <v>40</v>
      </c>
    </row>
    <row r="124" spans="1:7" ht="30" customHeight="1">
      <c r="A124" s="33">
        <v>123</v>
      </c>
      <c r="B124" s="38" t="s">
        <v>242</v>
      </c>
      <c r="C124" s="48" t="s">
        <v>117</v>
      </c>
      <c r="D124" s="53" t="s">
        <v>43</v>
      </c>
      <c r="E124" s="37" t="s">
        <v>113</v>
      </c>
      <c r="F124" s="45" t="s">
        <v>92</v>
      </c>
      <c r="G124" s="36" t="s">
        <v>44</v>
      </c>
    </row>
    <row r="125" spans="1:7" ht="30" customHeight="1">
      <c r="A125" s="33">
        <v>124</v>
      </c>
      <c r="B125" s="38" t="s">
        <v>243</v>
      </c>
      <c r="C125" s="48" t="s">
        <v>117</v>
      </c>
      <c r="D125" s="53" t="s">
        <v>46</v>
      </c>
      <c r="E125" s="37" t="s">
        <v>113</v>
      </c>
      <c r="F125" s="45" t="s">
        <v>92</v>
      </c>
      <c r="G125" s="35" t="s">
        <v>47</v>
      </c>
    </row>
    <row r="126" spans="1:7" ht="30" customHeight="1">
      <c r="A126" s="33">
        <v>125</v>
      </c>
      <c r="B126" s="38" t="s">
        <v>244</v>
      </c>
      <c r="C126" s="51" t="s">
        <v>119</v>
      </c>
      <c r="D126" s="40" t="s">
        <v>36</v>
      </c>
      <c r="E126" s="37" t="s">
        <v>114</v>
      </c>
      <c r="F126" s="45" t="s">
        <v>92</v>
      </c>
      <c r="G126" s="36" t="s">
        <v>38</v>
      </c>
    </row>
    <row r="127" spans="1:7" ht="30" customHeight="1">
      <c r="A127" s="33">
        <v>126</v>
      </c>
      <c r="B127" s="38" t="s">
        <v>245</v>
      </c>
      <c r="C127" s="51" t="s">
        <v>119</v>
      </c>
      <c r="D127" s="52" t="s">
        <v>42</v>
      </c>
      <c r="E127" s="37" t="s">
        <v>114</v>
      </c>
      <c r="F127" s="45" t="s">
        <v>92</v>
      </c>
      <c r="G127" s="35" t="s">
        <v>40</v>
      </c>
    </row>
    <row r="128" spans="1:7" ht="30" customHeight="1">
      <c r="A128" s="33">
        <v>127</v>
      </c>
      <c r="B128" s="38" t="s">
        <v>246</v>
      </c>
      <c r="C128" s="51" t="s">
        <v>119</v>
      </c>
      <c r="D128" s="53" t="s">
        <v>43</v>
      </c>
      <c r="E128" s="37" t="s">
        <v>114</v>
      </c>
      <c r="F128" s="45" t="s">
        <v>92</v>
      </c>
      <c r="G128" s="36" t="s">
        <v>44</v>
      </c>
    </row>
    <row r="129" spans="1:7" ht="30" customHeight="1">
      <c r="A129" s="33">
        <v>128</v>
      </c>
      <c r="B129" s="38" t="s">
        <v>247</v>
      </c>
      <c r="C129" s="51" t="s">
        <v>119</v>
      </c>
      <c r="D129" s="53" t="s">
        <v>46</v>
      </c>
      <c r="E129" s="37" t="s">
        <v>114</v>
      </c>
      <c r="F129" s="45" t="s">
        <v>92</v>
      </c>
      <c r="G129" s="35" t="s">
        <v>47</v>
      </c>
    </row>
  </sheetData>
  <autoFilter ref="A1:G129">
    <filterColumn colId="2"/>
    <filterColumn colId="5"/>
    <sortState ref="A2:G131">
      <sortCondition ref="A1:A131"/>
    </sortState>
  </autoFilter>
  <phoneticPr fontId="32"/>
  <pageMargins left="0.69861111111111107" right="0.69861111111111107" top="0.75" bottom="0.75" header="0.3" footer="0.3"/>
  <pageSetup paperSize="9" scale="50" firstPageNumber="4294963191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4"/>
  <sheetViews>
    <sheetView zoomScale="55" workbookViewId="0">
      <selection activeCell="A24" sqref="A24"/>
    </sheetView>
  </sheetViews>
  <sheetFormatPr defaultColWidth="39.625" defaultRowHeight="50.25" customHeight="1"/>
  <cols>
    <col min="1" max="1" width="39.625" style="29" bestFit="1" customWidth="1"/>
  </cols>
  <sheetData>
    <row r="1" spans="1:1" ht="50.25" customHeight="1">
      <c r="A1" s="31" t="s">
        <v>26</v>
      </c>
    </row>
    <row r="2" spans="1:1" ht="50.25" customHeight="1">
      <c r="A2" s="31" t="s">
        <v>61</v>
      </c>
    </row>
    <row r="3" spans="1:1" ht="50.25" customHeight="1">
      <c r="A3" s="31" t="s">
        <v>62</v>
      </c>
    </row>
    <row r="4" spans="1:1" ht="50.25" customHeight="1">
      <c r="A4" s="31" t="s">
        <v>63</v>
      </c>
    </row>
    <row r="5" spans="1:1" ht="50.25" customHeight="1">
      <c r="A5" s="31" t="s">
        <v>64</v>
      </c>
    </row>
    <row r="6" spans="1:1" ht="50.25" customHeight="1">
      <c r="A6" s="31" t="s">
        <v>65</v>
      </c>
    </row>
    <row r="7" spans="1:1" ht="50.25" customHeight="1">
      <c r="A7" s="31" t="s">
        <v>66</v>
      </c>
    </row>
    <row r="8" spans="1:1" ht="50.25" customHeight="1">
      <c r="A8" s="31" t="s">
        <v>67</v>
      </c>
    </row>
    <row r="9" spans="1:1" ht="50.25" customHeight="1">
      <c r="A9" s="31" t="s">
        <v>68</v>
      </c>
    </row>
    <row r="10" spans="1:1" ht="50.25" customHeight="1">
      <c r="A10" s="31" t="s">
        <v>69</v>
      </c>
    </row>
    <row r="11" spans="1:1" ht="50.25" customHeight="1">
      <c r="A11" s="31" t="s">
        <v>70</v>
      </c>
    </row>
    <row r="12" spans="1:1" ht="50.25" customHeight="1">
      <c r="A12" s="31" t="s">
        <v>71</v>
      </c>
    </row>
    <row r="13" spans="1:1" ht="50.25" customHeight="1">
      <c r="A13" s="31" t="s">
        <v>72</v>
      </c>
    </row>
    <row r="14" spans="1:1" ht="50.25" customHeight="1">
      <c r="A14" s="31" t="s">
        <v>73</v>
      </c>
    </row>
    <row r="17" spans="1:1" ht="50.25" customHeight="1">
      <c r="A17" s="31" t="s">
        <v>27</v>
      </c>
    </row>
    <row r="18" spans="1:1" ht="50.25" customHeight="1">
      <c r="A18" s="31" t="s">
        <v>74</v>
      </c>
    </row>
    <row r="19" spans="1:1" ht="50.25" customHeight="1">
      <c r="A19" s="31" t="s">
        <v>75</v>
      </c>
    </row>
    <row r="20" spans="1:1" ht="50.25" customHeight="1">
      <c r="A20" s="31" t="s">
        <v>76</v>
      </c>
    </row>
    <row r="21" spans="1:1" ht="50.25" customHeight="1">
      <c r="A21" s="31" t="s">
        <v>77</v>
      </c>
    </row>
    <row r="22" spans="1:1" ht="50.25" customHeight="1">
      <c r="A22" s="31" t="s">
        <v>78</v>
      </c>
    </row>
    <row r="23" spans="1:1" ht="50.25" customHeight="1">
      <c r="A23" s="31" t="s">
        <v>79</v>
      </c>
    </row>
    <row r="24" spans="1:1" ht="50.25" customHeight="1">
      <c r="A24" s="31" t="s">
        <v>80</v>
      </c>
    </row>
    <row r="25" spans="1:1" ht="50.25" customHeight="1">
      <c r="A25" s="31" t="s">
        <v>81</v>
      </c>
    </row>
    <row r="26" spans="1:1" ht="50.25" customHeight="1">
      <c r="A26" s="31" t="s">
        <v>82</v>
      </c>
    </row>
    <row r="27" spans="1:1" ht="50.25" customHeight="1">
      <c r="A27" s="31" t="s">
        <v>83</v>
      </c>
    </row>
    <row r="28" spans="1:1" ht="50.25" customHeight="1">
      <c r="A28" s="31" t="s">
        <v>84</v>
      </c>
    </row>
    <row r="29" spans="1:1" ht="50.25" customHeight="1">
      <c r="A29" s="31" t="s">
        <v>85</v>
      </c>
    </row>
    <row r="30" spans="1:1" ht="50.25" customHeight="1">
      <c r="A30" s="31" t="s">
        <v>86</v>
      </c>
    </row>
    <row r="33" spans="1:1" ht="50.25" customHeight="1">
      <c r="A33" s="31" t="s">
        <v>28</v>
      </c>
    </row>
    <row r="34" spans="1:1" ht="50.25" customHeight="1">
      <c r="A34" s="31" t="s">
        <v>87</v>
      </c>
    </row>
  </sheetData>
  <sheetProtection password="E7D5" sheet="1" objects="1" scenarios="1"/>
  <phoneticPr fontId="32"/>
  <dataValidations count="1">
    <dataValidation type="list" allowBlank="1" showInputMessage="1" showErrorMessage="1" sqref="C21">
      <formula1>$A$1:$A$14</formula1>
    </dataValidation>
  </dataValidations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階級リスト</vt:lpstr>
      <vt:lpstr>ドロップダウンリスト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KykUser</dc:creator>
  <cp:lastModifiedBy>user</cp:lastModifiedBy>
  <cp:revision/>
  <cp:lastPrinted>2015-12-28T05:10:36Z</cp:lastPrinted>
  <dcterms:created xsi:type="dcterms:W3CDTF">2012-11-21T01:50:35Z</dcterms:created>
  <dcterms:modified xsi:type="dcterms:W3CDTF">2015-12-28T09:52:16Z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